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elcome\Downloads\"/>
    </mc:Choice>
  </mc:AlternateContent>
  <xr:revisionPtr revIDLastSave="0" documentId="13_ncr:1_{A304FB67-3DDD-4767-A5CA-F34E29BE6D08}" xr6:coauthVersionLast="47" xr6:coauthVersionMax="47" xr10:uidLastSave="{00000000-0000-0000-0000-000000000000}"/>
  <workbookProtection workbookPassword="CC3D" lockStructure="1"/>
  <bookViews>
    <workbookView xWindow="-28920" yWindow="-120" windowWidth="29040" windowHeight="16440" xr2:uid="{00000000-000D-0000-FFFF-FFFF00000000}"/>
  </bookViews>
  <sheets>
    <sheet name="APR-2026" sheetId="1" r:id="rId1"/>
    <sheet name="MAY-26" sheetId="2" r:id="rId2"/>
    <sheet name="JUN-26" sheetId="3" r:id="rId3"/>
    <sheet name="JUL-26" sheetId="4" r:id="rId4"/>
    <sheet name="AUG-26" sheetId="5" r:id="rId5"/>
    <sheet name="SEP-26" sheetId="6" r:id="rId6"/>
    <sheet name="OCT-26" sheetId="7" r:id="rId7"/>
    <sheet name="NOV-26" sheetId="8" r:id="rId8"/>
    <sheet name="DEC-26" sheetId="9" r:id="rId9"/>
    <sheet name="JAN-27" sheetId="10" r:id="rId10"/>
    <sheet name="FEB-27" sheetId="11" r:id="rId11"/>
    <sheet name="MAR-27" sheetId="12" r:id="rId12"/>
  </sheets>
  <calcPr calcId="181029"/>
</workbook>
</file>

<file path=xl/calcChain.xml><?xml version="1.0" encoding="utf-8"?>
<calcChain xmlns="http://schemas.openxmlformats.org/spreadsheetml/2006/main">
  <c r="I34" i="12" l="1"/>
  <c r="F34" i="12"/>
  <c r="I33" i="12"/>
  <c r="F33" i="12"/>
  <c r="I32" i="12"/>
  <c r="F32" i="12"/>
  <c r="I31" i="12"/>
  <c r="F31" i="12"/>
  <c r="I30" i="12"/>
  <c r="F30" i="12"/>
  <c r="I29" i="12"/>
  <c r="F29" i="12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I8" i="12"/>
  <c r="F8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I7" i="12"/>
  <c r="F7" i="12"/>
  <c r="I6" i="12"/>
  <c r="F6" i="12"/>
  <c r="I5" i="12"/>
  <c r="F5" i="12"/>
  <c r="A5" i="12"/>
  <c r="A6" i="12" s="1"/>
  <c r="A7" i="12" s="1"/>
  <c r="I4" i="12"/>
  <c r="F4" i="12"/>
  <c r="I31" i="11"/>
  <c r="F31" i="11"/>
  <c r="I30" i="11"/>
  <c r="F30" i="11"/>
  <c r="I29" i="11"/>
  <c r="F29" i="11"/>
  <c r="I28" i="11"/>
  <c r="F28" i="11"/>
  <c r="I27" i="11"/>
  <c r="F27" i="11"/>
  <c r="I26" i="11"/>
  <c r="F26" i="11"/>
  <c r="I25" i="11"/>
  <c r="F25" i="11"/>
  <c r="I24" i="11"/>
  <c r="F24" i="11"/>
  <c r="I23" i="11"/>
  <c r="F23" i="11"/>
  <c r="I22" i="11"/>
  <c r="F22" i="11"/>
  <c r="I21" i="11"/>
  <c r="F21" i="11"/>
  <c r="I20" i="11"/>
  <c r="F20" i="11"/>
  <c r="I19" i="11"/>
  <c r="F19" i="11"/>
  <c r="I18" i="11"/>
  <c r="F18" i="11"/>
  <c r="I17" i="11"/>
  <c r="F17" i="11"/>
  <c r="I16" i="11"/>
  <c r="F16" i="11"/>
  <c r="I15" i="11"/>
  <c r="F15" i="11"/>
  <c r="I14" i="11"/>
  <c r="F14" i="11"/>
  <c r="I13" i="11"/>
  <c r="F13" i="11"/>
  <c r="I12" i="11"/>
  <c r="F12" i="11"/>
  <c r="I11" i="11"/>
  <c r="F11" i="11"/>
  <c r="I10" i="11"/>
  <c r="F10" i="11"/>
  <c r="I9" i="11"/>
  <c r="F9" i="11"/>
  <c r="I8" i="11"/>
  <c r="F8" i="11"/>
  <c r="I7" i="11"/>
  <c r="F7" i="11"/>
  <c r="I6" i="11"/>
  <c r="F6" i="11"/>
  <c r="I5" i="11"/>
  <c r="F5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I4" i="11"/>
  <c r="F4" i="11"/>
  <c r="I34" i="10"/>
  <c r="F34" i="10"/>
  <c r="I33" i="10"/>
  <c r="F33" i="10"/>
  <c r="I32" i="10"/>
  <c r="F32" i="10"/>
  <c r="I31" i="10"/>
  <c r="F31" i="10"/>
  <c r="I30" i="10"/>
  <c r="F30" i="10"/>
  <c r="I29" i="10"/>
  <c r="F29" i="10"/>
  <c r="I28" i="10"/>
  <c r="F28" i="10"/>
  <c r="I27" i="10"/>
  <c r="F27" i="10"/>
  <c r="I26" i="10"/>
  <c r="F26" i="10"/>
  <c r="I25" i="10"/>
  <c r="F25" i="10"/>
  <c r="I24" i="10"/>
  <c r="F24" i="10"/>
  <c r="I23" i="10"/>
  <c r="F23" i="10"/>
  <c r="I22" i="10"/>
  <c r="F22" i="10"/>
  <c r="I21" i="10"/>
  <c r="F21" i="10"/>
  <c r="I20" i="10"/>
  <c r="F20" i="10"/>
  <c r="I19" i="10"/>
  <c r="F19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I18" i="10"/>
  <c r="F18" i="10"/>
  <c r="I17" i="10"/>
  <c r="F17" i="10"/>
  <c r="I16" i="10"/>
  <c r="F16" i="10"/>
  <c r="I15" i="10"/>
  <c r="F15" i="10"/>
  <c r="I14" i="10"/>
  <c r="F14" i="10"/>
  <c r="I13" i="10"/>
  <c r="F13" i="10"/>
  <c r="I12" i="10"/>
  <c r="F12" i="10"/>
  <c r="I11" i="10"/>
  <c r="F11" i="10"/>
  <c r="A11" i="10"/>
  <c r="A12" i="10" s="1"/>
  <c r="A13" i="10" s="1"/>
  <c r="A14" i="10" s="1"/>
  <c r="A15" i="10" s="1"/>
  <c r="A16" i="10" s="1"/>
  <c r="A17" i="10" s="1"/>
  <c r="A18" i="10" s="1"/>
  <c r="I10" i="10"/>
  <c r="F10" i="10"/>
  <c r="I9" i="10"/>
  <c r="F9" i="10"/>
  <c r="I8" i="10"/>
  <c r="F8" i="10"/>
  <c r="I7" i="10"/>
  <c r="F7" i="10"/>
  <c r="I6" i="10"/>
  <c r="F6" i="10"/>
  <c r="A6" i="10"/>
  <c r="A7" i="10" s="1"/>
  <c r="A8" i="10" s="1"/>
  <c r="A9" i="10" s="1"/>
  <c r="A10" i="10" s="1"/>
  <c r="I5" i="10"/>
  <c r="F5" i="10"/>
  <c r="A5" i="10"/>
  <c r="I4" i="10"/>
  <c r="F4" i="10"/>
  <c r="I34" i="9"/>
  <c r="F34" i="9"/>
  <c r="I33" i="9"/>
  <c r="F33" i="9"/>
  <c r="I32" i="9"/>
  <c r="F32" i="9"/>
  <c r="I31" i="9"/>
  <c r="F31" i="9"/>
  <c r="I30" i="9"/>
  <c r="F30" i="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I16" i="9"/>
  <c r="F16" i="9"/>
  <c r="I15" i="9"/>
  <c r="F15" i="9"/>
  <c r="I14" i="9"/>
  <c r="F14" i="9"/>
  <c r="I13" i="9"/>
  <c r="F13" i="9"/>
  <c r="I12" i="9"/>
  <c r="F12" i="9"/>
  <c r="I11" i="9"/>
  <c r="F11" i="9"/>
  <c r="I10" i="9"/>
  <c r="F10" i="9"/>
  <c r="I9" i="9"/>
  <c r="F9" i="9"/>
  <c r="I8" i="9"/>
  <c r="F8" i="9"/>
  <c r="I7" i="9"/>
  <c r="F7" i="9"/>
  <c r="I6" i="9"/>
  <c r="F6" i="9"/>
  <c r="I5" i="9"/>
  <c r="F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I4" i="9"/>
  <c r="F4" i="9"/>
  <c r="I33" i="8"/>
  <c r="F33" i="8"/>
  <c r="I32" i="8"/>
  <c r="F32" i="8"/>
  <c r="I31" i="8"/>
  <c r="F31" i="8"/>
  <c r="I30" i="8"/>
  <c r="F30" i="8"/>
  <c r="I29" i="8"/>
  <c r="F29" i="8"/>
  <c r="I28" i="8"/>
  <c r="F28" i="8"/>
  <c r="I27" i="8"/>
  <c r="F27" i="8"/>
  <c r="I26" i="8"/>
  <c r="F26" i="8"/>
  <c r="I25" i="8"/>
  <c r="F25" i="8"/>
  <c r="I24" i="8"/>
  <c r="F24" i="8"/>
  <c r="I23" i="8"/>
  <c r="F23" i="8"/>
  <c r="I22" i="8"/>
  <c r="F22" i="8"/>
  <c r="I21" i="8"/>
  <c r="F21" i="8"/>
  <c r="I20" i="8"/>
  <c r="F20" i="8"/>
  <c r="I19" i="8"/>
  <c r="F19" i="8"/>
  <c r="I18" i="8"/>
  <c r="F18" i="8"/>
  <c r="I17" i="8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I6" i="8"/>
  <c r="F6" i="8"/>
  <c r="I5" i="8"/>
  <c r="F5" i="8"/>
  <c r="A5" i="8"/>
  <c r="A6" i="8" s="1"/>
  <c r="I4" i="8"/>
  <c r="F4" i="8"/>
  <c r="I34" i="7"/>
  <c r="F34" i="7"/>
  <c r="I33" i="7"/>
  <c r="F33" i="7"/>
  <c r="I32" i="7"/>
  <c r="F32" i="7"/>
  <c r="I31" i="7"/>
  <c r="F31" i="7"/>
  <c r="I30" i="7"/>
  <c r="F30" i="7"/>
  <c r="I29" i="7"/>
  <c r="F29" i="7"/>
  <c r="I28" i="7"/>
  <c r="F28" i="7"/>
  <c r="I27" i="7"/>
  <c r="F27" i="7"/>
  <c r="I26" i="7"/>
  <c r="F26" i="7"/>
  <c r="I25" i="7"/>
  <c r="F25" i="7"/>
  <c r="I24" i="7"/>
  <c r="F24" i="7"/>
  <c r="I23" i="7"/>
  <c r="F23" i="7"/>
  <c r="I22" i="7"/>
  <c r="F22" i="7"/>
  <c r="I21" i="7"/>
  <c r="F21" i="7"/>
  <c r="I20" i="7"/>
  <c r="F20" i="7"/>
  <c r="I19" i="7"/>
  <c r="F19" i="7"/>
  <c r="I18" i="7"/>
  <c r="F18" i="7"/>
  <c r="I17" i="7"/>
  <c r="F17" i="7"/>
  <c r="I16" i="7"/>
  <c r="F16" i="7"/>
  <c r="I15" i="7"/>
  <c r="F15" i="7"/>
  <c r="I14" i="7"/>
  <c r="F14" i="7"/>
  <c r="I13" i="7"/>
  <c r="F13" i="7"/>
  <c r="I12" i="7"/>
  <c r="F12" i="7"/>
  <c r="I11" i="7"/>
  <c r="F11" i="7"/>
  <c r="I10" i="7"/>
  <c r="F10" i="7"/>
  <c r="I9" i="7"/>
  <c r="F9" i="7"/>
  <c r="I8" i="7"/>
  <c r="F8" i="7"/>
  <c r="I7" i="7"/>
  <c r="F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I6" i="7"/>
  <c r="F6" i="7"/>
  <c r="A6" i="7"/>
  <c r="I5" i="7"/>
  <c r="F5" i="7"/>
  <c r="A5" i="7"/>
  <c r="I4" i="7"/>
  <c r="F4" i="7"/>
  <c r="I33" i="6"/>
  <c r="F33" i="6"/>
  <c r="I32" i="6"/>
  <c r="F32" i="6"/>
  <c r="I31" i="6"/>
  <c r="F31" i="6"/>
  <c r="I30" i="6"/>
  <c r="F30" i="6"/>
  <c r="I29" i="6"/>
  <c r="F29" i="6"/>
  <c r="I28" i="6"/>
  <c r="F28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I7" i="6"/>
  <c r="F7" i="6"/>
  <c r="I6" i="6"/>
  <c r="F6" i="6"/>
  <c r="I5" i="6"/>
  <c r="F5" i="6"/>
  <c r="A5" i="6"/>
  <c r="A6" i="6" s="1"/>
  <c r="A7" i="6" s="1"/>
  <c r="I4" i="6"/>
  <c r="F4" i="6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I8" i="5"/>
  <c r="F8" i="5"/>
  <c r="I7" i="5"/>
  <c r="F7" i="5"/>
  <c r="I6" i="5"/>
  <c r="F6" i="5"/>
  <c r="I5" i="5"/>
  <c r="F5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I4" i="5"/>
  <c r="F4" i="5"/>
  <c r="I34" i="4"/>
  <c r="F34" i="4"/>
  <c r="I33" i="4"/>
  <c r="F33" i="4"/>
  <c r="I32" i="4"/>
  <c r="F32" i="4"/>
  <c r="I31" i="4"/>
  <c r="F31" i="4"/>
  <c r="I30" i="4"/>
  <c r="F30" i="4"/>
  <c r="I29" i="4"/>
  <c r="F29" i="4"/>
  <c r="I28" i="4"/>
  <c r="F28" i="4"/>
  <c r="I27" i="4"/>
  <c r="F27" i="4"/>
  <c r="I26" i="4"/>
  <c r="F26" i="4"/>
  <c r="I25" i="4"/>
  <c r="F25" i="4"/>
  <c r="I24" i="4"/>
  <c r="F24" i="4"/>
  <c r="I23" i="4"/>
  <c r="F23" i="4"/>
  <c r="I22" i="4"/>
  <c r="F22" i="4"/>
  <c r="I21" i="4"/>
  <c r="F21" i="4"/>
  <c r="I20" i="4"/>
  <c r="F20" i="4"/>
  <c r="I19" i="4"/>
  <c r="F19" i="4"/>
  <c r="I18" i="4"/>
  <c r="F18" i="4"/>
  <c r="I17" i="4"/>
  <c r="F17" i="4"/>
  <c r="I16" i="4"/>
  <c r="F16" i="4"/>
  <c r="I15" i="4"/>
  <c r="F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I5" i="4"/>
  <c r="F5" i="4"/>
  <c r="A5" i="4"/>
  <c r="I4" i="4"/>
  <c r="F4" i="4"/>
  <c r="I33" i="3"/>
  <c r="F33" i="3"/>
  <c r="I32" i="3"/>
  <c r="F32" i="3"/>
  <c r="I31" i="3"/>
  <c r="F31" i="3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I7" i="3"/>
  <c r="F7" i="3"/>
  <c r="I6" i="3"/>
  <c r="F6" i="3"/>
  <c r="I5" i="3"/>
  <c r="F5" i="3"/>
  <c r="A5" i="3"/>
  <c r="A6" i="3" s="1"/>
  <c r="A7" i="3" s="1"/>
  <c r="I4" i="3"/>
  <c r="F4" i="3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I6" i="2"/>
  <c r="F6" i="2"/>
  <c r="I5" i="2"/>
  <c r="F5" i="2"/>
  <c r="A5" i="2"/>
  <c r="A6" i="2" s="1"/>
  <c r="I4" i="2"/>
  <c r="F4" i="2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4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I4" i="1"/>
  <c r="F4" i="1"/>
  <c r="A1" i="1"/>
  <c r="K4" i="1" l="1"/>
  <c r="J5" i="1" s="1"/>
  <c r="K5" i="1" s="1"/>
  <c r="J6" i="1" s="1"/>
  <c r="K6" i="1" s="1"/>
  <c r="J7" i="1" s="1"/>
  <c r="K7" i="1" s="1"/>
  <c r="J8" i="1" s="1"/>
  <c r="K8" i="1" s="1"/>
  <c r="J9" i="1" s="1"/>
  <c r="K9" i="1" s="1"/>
  <c r="J10" i="1" s="1"/>
  <c r="K10" i="1" s="1"/>
  <c r="J11" i="1" s="1"/>
  <c r="K11" i="1" s="1"/>
  <c r="J12" i="1" s="1"/>
  <c r="K12" i="1" s="1"/>
  <c r="J13" i="1" s="1"/>
  <c r="K13" i="1" s="1"/>
  <c r="J14" i="1" s="1"/>
  <c r="K14" i="1" s="1"/>
  <c r="J15" i="1" s="1"/>
  <c r="K15" i="1" s="1"/>
  <c r="J16" i="1" s="1"/>
  <c r="K16" i="1" s="1"/>
  <c r="J17" i="1" s="1"/>
  <c r="K17" i="1" s="1"/>
  <c r="J18" i="1" s="1"/>
  <c r="K18" i="1" s="1"/>
  <c r="J19" i="1" s="1"/>
  <c r="K19" i="1" s="1"/>
  <c r="J20" i="1" s="1"/>
  <c r="K20" i="1" s="1"/>
  <c r="J21" i="1" s="1"/>
  <c r="K21" i="1" s="1"/>
  <c r="J22" i="1" s="1"/>
  <c r="K22" i="1" s="1"/>
  <c r="J23" i="1" s="1"/>
  <c r="K23" i="1" s="1"/>
  <c r="J24" i="1" s="1"/>
  <c r="K24" i="1" s="1"/>
  <c r="J25" i="1" s="1"/>
  <c r="K25" i="1" s="1"/>
  <c r="J26" i="1" s="1"/>
  <c r="K26" i="1" s="1"/>
  <c r="J27" i="1" s="1"/>
  <c r="K27" i="1" s="1"/>
  <c r="J28" i="1" s="1"/>
  <c r="K28" i="1" s="1"/>
  <c r="J29" i="1" s="1"/>
  <c r="K29" i="1" s="1"/>
  <c r="J30" i="1" s="1"/>
  <c r="K30" i="1" s="1"/>
  <c r="J31" i="1" s="1"/>
  <c r="K31" i="1" s="1"/>
  <c r="J32" i="1" s="1"/>
  <c r="K32" i="1" s="1"/>
  <c r="J33" i="1" s="1"/>
  <c r="K33" i="1" s="1"/>
  <c r="J4" i="2" s="1"/>
  <c r="K4" i="2" s="1"/>
  <c r="J5" i="2" s="1"/>
  <c r="K5" i="2" s="1"/>
  <c r="J6" i="2" s="1"/>
  <c r="K6" i="2" s="1"/>
  <c r="J7" i="2" s="1"/>
  <c r="K7" i="2" s="1"/>
  <c r="J8" i="2" s="1"/>
  <c r="K8" i="2" s="1"/>
  <c r="J9" i="2" s="1"/>
  <c r="K9" i="2" s="1"/>
  <c r="J10" i="2" s="1"/>
  <c r="K10" i="2" s="1"/>
  <c r="J11" i="2" s="1"/>
  <c r="K11" i="2" s="1"/>
  <c r="J12" i="2" s="1"/>
  <c r="K12" i="2" s="1"/>
  <c r="J13" i="2" s="1"/>
  <c r="K13" i="2" s="1"/>
  <c r="J14" i="2" s="1"/>
  <c r="K14" i="2" s="1"/>
  <c r="J15" i="2" s="1"/>
  <c r="K15" i="2" s="1"/>
  <c r="J16" i="2" s="1"/>
  <c r="K16" i="2" s="1"/>
  <c r="J17" i="2" s="1"/>
  <c r="K17" i="2" s="1"/>
  <c r="J18" i="2" s="1"/>
  <c r="K18" i="2" s="1"/>
  <c r="J19" i="2" s="1"/>
  <c r="K19" i="2" s="1"/>
  <c r="J20" i="2" s="1"/>
  <c r="K20" i="2" s="1"/>
  <c r="J21" i="2" s="1"/>
  <c r="K21" i="2" s="1"/>
  <c r="J22" i="2" s="1"/>
  <c r="K22" i="2" s="1"/>
  <c r="J23" i="2" s="1"/>
  <c r="K23" i="2" s="1"/>
  <c r="J24" i="2" s="1"/>
  <c r="K24" i="2" s="1"/>
  <c r="J25" i="2" s="1"/>
  <c r="K25" i="2" s="1"/>
  <c r="J26" i="2" s="1"/>
  <c r="K26" i="2" s="1"/>
  <c r="J27" i="2" s="1"/>
  <c r="K27" i="2" s="1"/>
  <c r="J28" i="2" s="1"/>
  <c r="K28" i="2" s="1"/>
  <c r="J29" i="2" s="1"/>
  <c r="K29" i="2" s="1"/>
  <c r="J30" i="2" s="1"/>
  <c r="K30" i="2" s="1"/>
  <c r="J31" i="2" s="1"/>
  <c r="K31" i="2" s="1"/>
  <c r="J32" i="2" s="1"/>
  <c r="K32" i="2" s="1"/>
  <c r="J33" i="2" s="1"/>
  <c r="K33" i="2" s="1"/>
  <c r="J34" i="2" s="1"/>
  <c r="K34" i="2" s="1"/>
  <c r="J4" i="3" s="1"/>
  <c r="K4" i="3" s="1"/>
  <c r="J5" i="3" s="1"/>
  <c r="K5" i="3" s="1"/>
  <c r="J6" i="3" s="1"/>
  <c r="K6" i="3" s="1"/>
  <c r="J7" i="3" s="1"/>
  <c r="K7" i="3" s="1"/>
  <c r="J8" i="3" s="1"/>
  <c r="K8" i="3" s="1"/>
  <c r="J9" i="3" s="1"/>
  <c r="K9" i="3" s="1"/>
  <c r="J10" i="3" s="1"/>
  <c r="K10" i="3" s="1"/>
  <c r="J11" i="3" s="1"/>
  <c r="K11" i="3" s="1"/>
  <c r="J12" i="3" s="1"/>
  <c r="K12" i="3" s="1"/>
  <c r="J13" i="3" s="1"/>
  <c r="K13" i="3" s="1"/>
  <c r="J14" i="3" s="1"/>
  <c r="K14" i="3" s="1"/>
  <c r="J15" i="3" s="1"/>
  <c r="K15" i="3" s="1"/>
  <c r="J16" i="3" s="1"/>
  <c r="K16" i="3" s="1"/>
  <c r="J17" i="3" s="1"/>
  <c r="K17" i="3" s="1"/>
  <c r="J18" i="3" s="1"/>
  <c r="K18" i="3" s="1"/>
  <c r="J19" i="3" s="1"/>
  <c r="K19" i="3" s="1"/>
  <c r="J20" i="3" s="1"/>
  <c r="K20" i="3" s="1"/>
  <c r="J21" i="3" s="1"/>
  <c r="K21" i="3" s="1"/>
  <c r="J22" i="3" s="1"/>
  <c r="K22" i="3" s="1"/>
  <c r="J23" i="3" s="1"/>
  <c r="K23" i="3" s="1"/>
  <c r="J24" i="3" s="1"/>
  <c r="K24" i="3" s="1"/>
  <c r="J25" i="3" s="1"/>
  <c r="K25" i="3" s="1"/>
  <c r="J26" i="3" s="1"/>
  <c r="K26" i="3" s="1"/>
  <c r="J27" i="3" s="1"/>
  <c r="K27" i="3" s="1"/>
  <c r="J28" i="3" s="1"/>
  <c r="K28" i="3" s="1"/>
  <c r="J29" i="3" s="1"/>
  <c r="K29" i="3" s="1"/>
  <c r="J30" i="3" s="1"/>
  <c r="K30" i="3" s="1"/>
  <c r="J31" i="3" s="1"/>
  <c r="K31" i="3" s="1"/>
  <c r="J32" i="3" s="1"/>
  <c r="K32" i="3" s="1"/>
  <c r="J33" i="3" s="1"/>
  <c r="K33" i="3" s="1"/>
  <c r="J4" i="4" s="1"/>
  <c r="K4" i="4" s="1"/>
  <c r="J5" i="4" s="1"/>
  <c r="K5" i="4" s="1"/>
  <c r="J6" i="4" s="1"/>
  <c r="K6" i="4" s="1"/>
  <c r="J7" i="4" s="1"/>
  <c r="K7" i="4" s="1"/>
  <c r="J8" i="4" s="1"/>
  <c r="K8" i="4" s="1"/>
  <c r="J9" i="4" s="1"/>
  <c r="K9" i="4" s="1"/>
  <c r="J10" i="4" s="1"/>
  <c r="K10" i="4" s="1"/>
  <c r="J11" i="4" s="1"/>
  <c r="K11" i="4" s="1"/>
  <c r="J12" i="4" s="1"/>
  <c r="K12" i="4" s="1"/>
  <c r="J13" i="4" s="1"/>
  <c r="K13" i="4" s="1"/>
  <c r="J14" i="4" s="1"/>
  <c r="K14" i="4" s="1"/>
  <c r="J15" i="4" s="1"/>
  <c r="K15" i="4" s="1"/>
  <c r="J16" i="4" s="1"/>
  <c r="K16" i="4" s="1"/>
  <c r="J17" i="4" s="1"/>
  <c r="K17" i="4" s="1"/>
  <c r="J18" i="4" s="1"/>
  <c r="K18" i="4" s="1"/>
  <c r="J19" i="4" s="1"/>
  <c r="K19" i="4" s="1"/>
  <c r="J20" i="4" s="1"/>
  <c r="K20" i="4" s="1"/>
  <c r="J21" i="4" s="1"/>
  <c r="K21" i="4" s="1"/>
  <c r="J22" i="4" s="1"/>
  <c r="K22" i="4" s="1"/>
  <c r="J23" i="4" s="1"/>
  <c r="K23" i="4" s="1"/>
  <c r="J24" i="4" s="1"/>
  <c r="K24" i="4" s="1"/>
  <c r="J25" i="4" s="1"/>
  <c r="K25" i="4" s="1"/>
  <c r="J26" i="4" s="1"/>
  <c r="K26" i="4" s="1"/>
  <c r="J27" i="4" s="1"/>
  <c r="K27" i="4" s="1"/>
  <c r="J28" i="4" s="1"/>
  <c r="K28" i="4" s="1"/>
  <c r="J29" i="4" s="1"/>
  <c r="K29" i="4" s="1"/>
  <c r="J30" i="4" s="1"/>
  <c r="K30" i="4" s="1"/>
  <c r="J31" i="4" s="1"/>
  <c r="K31" i="4" s="1"/>
  <c r="J32" i="4" s="1"/>
  <c r="K32" i="4" s="1"/>
  <c r="J33" i="4" s="1"/>
  <c r="K33" i="4" s="1"/>
  <c r="J34" i="4" s="1"/>
  <c r="K34" i="4" s="1"/>
  <c r="J4" i="5" s="1"/>
  <c r="K4" i="5" s="1"/>
  <c r="J5" i="5" s="1"/>
  <c r="K5" i="5" s="1"/>
  <c r="J6" i="5" s="1"/>
  <c r="K6" i="5" s="1"/>
  <c r="J7" i="5" s="1"/>
  <c r="K7" i="5" s="1"/>
  <c r="J8" i="5" s="1"/>
  <c r="K8" i="5" s="1"/>
  <c r="J9" i="5" s="1"/>
  <c r="K9" i="5" s="1"/>
  <c r="J10" i="5" s="1"/>
  <c r="K10" i="5" s="1"/>
  <c r="J11" i="5" s="1"/>
  <c r="K11" i="5" s="1"/>
  <c r="J12" i="5" s="1"/>
  <c r="K12" i="5" s="1"/>
  <c r="J13" i="5" s="1"/>
  <c r="K13" i="5" s="1"/>
  <c r="J14" i="5" s="1"/>
  <c r="K14" i="5" s="1"/>
  <c r="J15" i="5" s="1"/>
  <c r="K15" i="5" s="1"/>
  <c r="J16" i="5" s="1"/>
  <c r="K16" i="5" s="1"/>
  <c r="J17" i="5" s="1"/>
  <c r="K17" i="5" s="1"/>
  <c r="J18" i="5" s="1"/>
  <c r="K18" i="5" s="1"/>
  <c r="J19" i="5" s="1"/>
  <c r="K19" i="5" s="1"/>
  <c r="J20" i="5" s="1"/>
  <c r="K20" i="5" s="1"/>
  <c r="J21" i="5" s="1"/>
  <c r="K21" i="5" s="1"/>
  <c r="J22" i="5" s="1"/>
  <c r="K22" i="5" s="1"/>
  <c r="J23" i="5" s="1"/>
  <c r="K23" i="5" s="1"/>
  <c r="J24" i="5" s="1"/>
  <c r="K24" i="5" s="1"/>
  <c r="J25" i="5" s="1"/>
  <c r="K25" i="5" s="1"/>
  <c r="J26" i="5" s="1"/>
  <c r="K26" i="5" s="1"/>
  <c r="J27" i="5" s="1"/>
  <c r="K27" i="5" s="1"/>
  <c r="J28" i="5" s="1"/>
  <c r="K28" i="5" s="1"/>
  <c r="J29" i="5" s="1"/>
  <c r="K29" i="5" s="1"/>
  <c r="J30" i="5" s="1"/>
  <c r="K30" i="5" s="1"/>
  <c r="J31" i="5" s="1"/>
  <c r="K31" i="5" s="1"/>
  <c r="J32" i="5" s="1"/>
  <c r="K32" i="5" s="1"/>
  <c r="J33" i="5" s="1"/>
  <c r="K33" i="5" s="1"/>
  <c r="J34" i="5" s="1"/>
  <c r="K34" i="5" s="1"/>
  <c r="J4" i="6" s="1"/>
  <c r="K4" i="6" s="1"/>
  <c r="J5" i="6" s="1"/>
  <c r="K5" i="6" s="1"/>
  <c r="J6" i="6" s="1"/>
  <c r="K6" i="6" s="1"/>
  <c r="J7" i="6" s="1"/>
  <c r="K7" i="6" s="1"/>
  <c r="J8" i="6" s="1"/>
  <c r="K8" i="6" s="1"/>
  <c r="J9" i="6" s="1"/>
  <c r="K9" i="6" s="1"/>
  <c r="J10" i="6" s="1"/>
  <c r="K10" i="6" s="1"/>
  <c r="J11" i="6" s="1"/>
  <c r="K11" i="6" s="1"/>
  <c r="J12" i="6" s="1"/>
  <c r="K12" i="6" s="1"/>
  <c r="J13" i="6" s="1"/>
  <c r="K13" i="6" s="1"/>
  <c r="J14" i="6" s="1"/>
  <c r="K14" i="6" s="1"/>
  <c r="J15" i="6" s="1"/>
  <c r="K15" i="6" s="1"/>
  <c r="J16" i="6" s="1"/>
  <c r="K16" i="6" s="1"/>
  <c r="J17" i="6" s="1"/>
  <c r="K17" i="6" s="1"/>
  <c r="J18" i="6" s="1"/>
  <c r="K18" i="6" s="1"/>
  <c r="J19" i="6" s="1"/>
  <c r="K19" i="6" s="1"/>
  <c r="J20" i="6" s="1"/>
  <c r="K20" i="6" s="1"/>
  <c r="J21" i="6" s="1"/>
  <c r="K21" i="6" s="1"/>
  <c r="J22" i="6" s="1"/>
  <c r="K22" i="6" s="1"/>
  <c r="J23" i="6" s="1"/>
  <c r="K23" i="6" s="1"/>
  <c r="J24" i="6" s="1"/>
  <c r="K24" i="6" s="1"/>
  <c r="J25" i="6" s="1"/>
  <c r="K25" i="6" s="1"/>
  <c r="J26" i="6" s="1"/>
  <c r="K26" i="6" s="1"/>
  <c r="J27" i="6" s="1"/>
  <c r="K27" i="6" s="1"/>
  <c r="J28" i="6" s="1"/>
  <c r="K28" i="6" s="1"/>
  <c r="J29" i="6" s="1"/>
  <c r="K29" i="6" s="1"/>
  <c r="J30" i="6" s="1"/>
  <c r="K30" i="6" s="1"/>
  <c r="J31" i="6" s="1"/>
  <c r="K31" i="6" s="1"/>
  <c r="J32" i="6" s="1"/>
  <c r="K32" i="6" s="1"/>
  <c r="J33" i="6" s="1"/>
  <c r="K33" i="6" s="1"/>
  <c r="J4" i="7" s="1"/>
  <c r="K4" i="7" s="1"/>
  <c r="J5" i="7" s="1"/>
  <c r="K5" i="7" s="1"/>
  <c r="J6" i="7" s="1"/>
  <c r="K6" i="7" s="1"/>
  <c r="J7" i="7" s="1"/>
  <c r="K7" i="7" s="1"/>
  <c r="J8" i="7" s="1"/>
  <c r="K8" i="7" s="1"/>
  <c r="J9" i="7" s="1"/>
  <c r="K9" i="7" s="1"/>
  <c r="J10" i="7" s="1"/>
  <c r="K10" i="7" s="1"/>
  <c r="J11" i="7" s="1"/>
  <c r="K11" i="7" s="1"/>
  <c r="J12" i="7" s="1"/>
  <c r="K12" i="7" s="1"/>
  <c r="J13" i="7" s="1"/>
  <c r="K13" i="7" s="1"/>
  <c r="J14" i="7" s="1"/>
  <c r="K14" i="7" s="1"/>
  <c r="J15" i="7" s="1"/>
  <c r="K15" i="7" s="1"/>
  <c r="J16" i="7" s="1"/>
  <c r="K16" i="7" s="1"/>
  <c r="J17" i="7" s="1"/>
  <c r="K17" i="7" s="1"/>
  <c r="J18" i="7" s="1"/>
  <c r="K18" i="7" s="1"/>
  <c r="J19" i="7" s="1"/>
  <c r="K19" i="7" s="1"/>
  <c r="J20" i="7" s="1"/>
  <c r="K20" i="7" s="1"/>
  <c r="J21" i="7" s="1"/>
  <c r="K21" i="7" s="1"/>
  <c r="J22" i="7" s="1"/>
  <c r="K22" i="7" s="1"/>
  <c r="J23" i="7" s="1"/>
  <c r="K23" i="7" s="1"/>
  <c r="J24" i="7" s="1"/>
  <c r="K24" i="7" s="1"/>
  <c r="J25" i="7" s="1"/>
  <c r="K25" i="7" s="1"/>
  <c r="J26" i="7" s="1"/>
  <c r="K26" i="7" s="1"/>
  <c r="J27" i="7" s="1"/>
  <c r="K27" i="7" s="1"/>
  <c r="J28" i="7" s="1"/>
  <c r="K28" i="7" s="1"/>
  <c r="J29" i="7" s="1"/>
  <c r="K29" i="7" s="1"/>
  <c r="J30" i="7" s="1"/>
  <c r="K30" i="7" s="1"/>
  <c r="J31" i="7" s="1"/>
  <c r="K31" i="7" s="1"/>
  <c r="J32" i="7" s="1"/>
  <c r="K32" i="7" s="1"/>
  <c r="J33" i="7" s="1"/>
  <c r="K33" i="7" s="1"/>
  <c r="J34" i="7" s="1"/>
  <c r="K34" i="7" s="1"/>
  <c r="J4" i="8" s="1"/>
  <c r="K4" i="8" s="1"/>
  <c r="J5" i="8" s="1"/>
  <c r="K5" i="8" s="1"/>
  <c r="J6" i="8" s="1"/>
  <c r="K6" i="8" s="1"/>
  <c r="J7" i="8" s="1"/>
  <c r="K7" i="8" s="1"/>
  <c r="J8" i="8" s="1"/>
  <c r="K8" i="8" s="1"/>
  <c r="J9" i="8" s="1"/>
  <c r="K9" i="8" s="1"/>
  <c r="J10" i="8" s="1"/>
  <c r="K10" i="8" s="1"/>
  <c r="J11" i="8" s="1"/>
  <c r="K11" i="8" s="1"/>
  <c r="J12" i="8" s="1"/>
  <c r="K12" i="8" s="1"/>
  <c r="J13" i="8" s="1"/>
  <c r="K13" i="8" s="1"/>
  <c r="J14" i="8" s="1"/>
  <c r="K14" i="8" s="1"/>
  <c r="J15" i="8" s="1"/>
  <c r="K15" i="8" s="1"/>
  <c r="J16" i="8" s="1"/>
  <c r="K16" i="8" s="1"/>
  <c r="J17" i="8" s="1"/>
  <c r="K17" i="8" s="1"/>
  <c r="J18" i="8" s="1"/>
  <c r="K18" i="8" s="1"/>
  <c r="J19" i="8" s="1"/>
  <c r="K19" i="8" s="1"/>
  <c r="J20" i="8" s="1"/>
  <c r="K20" i="8" s="1"/>
  <c r="J21" i="8" s="1"/>
  <c r="K21" i="8" s="1"/>
  <c r="J22" i="8" s="1"/>
  <c r="K22" i="8" s="1"/>
  <c r="J23" i="8" s="1"/>
  <c r="K23" i="8" s="1"/>
  <c r="J24" i="8" s="1"/>
  <c r="K24" i="8" s="1"/>
  <c r="J25" i="8" s="1"/>
  <c r="K25" i="8" s="1"/>
  <c r="J26" i="8" s="1"/>
  <c r="K26" i="8" s="1"/>
  <c r="J27" i="8" s="1"/>
  <c r="K27" i="8" s="1"/>
  <c r="J28" i="8" s="1"/>
  <c r="K28" i="8" s="1"/>
  <c r="J29" i="8" s="1"/>
  <c r="K29" i="8" s="1"/>
  <c r="J30" i="8" s="1"/>
  <c r="K30" i="8" s="1"/>
  <c r="J31" i="8" s="1"/>
  <c r="K31" i="8" s="1"/>
  <c r="J32" i="8" s="1"/>
  <c r="K32" i="8" s="1"/>
  <c r="J33" i="8" s="1"/>
  <c r="K33" i="8" s="1"/>
  <c r="J4" i="9" s="1"/>
  <c r="K4" i="9" s="1"/>
  <c r="J5" i="9" s="1"/>
  <c r="K5" i="9" s="1"/>
  <c r="J6" i="9" s="1"/>
  <c r="K6" i="9" s="1"/>
  <c r="J7" i="9" s="1"/>
  <c r="K7" i="9" s="1"/>
  <c r="J8" i="9" s="1"/>
  <c r="K8" i="9" s="1"/>
  <c r="J9" i="9" s="1"/>
  <c r="K9" i="9" s="1"/>
  <c r="J10" i="9" s="1"/>
  <c r="K10" i="9" s="1"/>
  <c r="J11" i="9" s="1"/>
  <c r="K11" i="9" s="1"/>
  <c r="J12" i="9" s="1"/>
  <c r="K12" i="9" s="1"/>
  <c r="J13" i="9" s="1"/>
  <c r="K13" i="9" s="1"/>
  <c r="J14" i="9" s="1"/>
  <c r="K14" i="9" s="1"/>
  <c r="J15" i="9" s="1"/>
  <c r="K15" i="9" s="1"/>
  <c r="J16" i="9" s="1"/>
  <c r="K16" i="9" s="1"/>
  <c r="J17" i="9" s="1"/>
  <c r="K17" i="9" s="1"/>
  <c r="J18" i="9" s="1"/>
  <c r="K18" i="9" s="1"/>
  <c r="J19" i="9" s="1"/>
  <c r="K19" i="9" s="1"/>
  <c r="J20" i="9" s="1"/>
  <c r="K20" i="9" s="1"/>
  <c r="J21" i="9" s="1"/>
  <c r="K21" i="9" s="1"/>
  <c r="J22" i="9" s="1"/>
  <c r="K22" i="9" s="1"/>
  <c r="J23" i="9" s="1"/>
  <c r="K23" i="9" s="1"/>
  <c r="J24" i="9" s="1"/>
  <c r="K24" i="9" s="1"/>
  <c r="J25" i="9" s="1"/>
  <c r="K25" i="9" s="1"/>
  <c r="J26" i="9" s="1"/>
  <c r="K26" i="9" s="1"/>
  <c r="J27" i="9" s="1"/>
  <c r="K27" i="9" s="1"/>
  <c r="J28" i="9" s="1"/>
  <c r="K28" i="9" s="1"/>
  <c r="J29" i="9" s="1"/>
  <c r="K29" i="9" s="1"/>
  <c r="J30" i="9" s="1"/>
  <c r="K30" i="9" s="1"/>
  <c r="J31" i="9" s="1"/>
  <c r="K31" i="9" s="1"/>
  <c r="J32" i="9" s="1"/>
  <c r="K32" i="9" s="1"/>
  <c r="J33" i="9" s="1"/>
  <c r="K33" i="9" s="1"/>
  <c r="J34" i="9" s="1"/>
  <c r="K34" i="9" s="1"/>
  <c r="J4" i="10" s="1"/>
  <c r="K4" i="10" s="1"/>
  <c r="J5" i="10" s="1"/>
  <c r="K5" i="10" s="1"/>
  <c r="J6" i="10" s="1"/>
  <c r="K6" i="10" s="1"/>
  <c r="J7" i="10" s="1"/>
  <c r="K7" i="10" s="1"/>
  <c r="J8" i="10" s="1"/>
  <c r="K8" i="10" s="1"/>
  <c r="J9" i="10" s="1"/>
  <c r="K9" i="10" s="1"/>
  <c r="J10" i="10" s="1"/>
  <c r="K10" i="10" s="1"/>
  <c r="J11" i="10" s="1"/>
  <c r="K11" i="10" s="1"/>
  <c r="J12" i="10" s="1"/>
  <c r="K12" i="10" s="1"/>
  <c r="J13" i="10" s="1"/>
  <c r="K13" i="10" s="1"/>
  <c r="J14" i="10" s="1"/>
  <c r="K14" i="10" s="1"/>
  <c r="J15" i="10" s="1"/>
  <c r="K15" i="10" s="1"/>
  <c r="J16" i="10" s="1"/>
  <c r="K16" i="10" s="1"/>
  <c r="J17" i="10" s="1"/>
  <c r="K17" i="10" s="1"/>
  <c r="J18" i="10" s="1"/>
  <c r="K18" i="10" s="1"/>
  <c r="J19" i="10" s="1"/>
  <c r="K19" i="10" s="1"/>
  <c r="J20" i="10" s="1"/>
  <c r="K20" i="10" s="1"/>
  <c r="J21" i="10" s="1"/>
  <c r="K21" i="10" s="1"/>
  <c r="J22" i="10" s="1"/>
  <c r="K22" i="10" s="1"/>
  <c r="J23" i="10" s="1"/>
  <c r="K23" i="10" s="1"/>
  <c r="J24" i="10" s="1"/>
  <c r="K24" i="10" s="1"/>
  <c r="J25" i="10" s="1"/>
  <c r="K25" i="10" s="1"/>
  <c r="J26" i="10" s="1"/>
  <c r="K26" i="10" s="1"/>
  <c r="J27" i="10" s="1"/>
  <c r="K27" i="10" s="1"/>
  <c r="J28" i="10" s="1"/>
  <c r="K28" i="10" s="1"/>
  <c r="J29" i="10" s="1"/>
  <c r="K29" i="10" s="1"/>
  <c r="J30" i="10" s="1"/>
  <c r="K30" i="10" s="1"/>
  <c r="J31" i="10" s="1"/>
  <c r="K31" i="10" s="1"/>
  <c r="J32" i="10" s="1"/>
  <c r="K32" i="10" s="1"/>
  <c r="J33" i="10" s="1"/>
  <c r="K33" i="10" s="1"/>
  <c r="J34" i="10" s="1"/>
  <c r="K34" i="10" s="1"/>
  <c r="J4" i="11" s="1"/>
  <c r="K4" i="11" s="1"/>
  <c r="J5" i="11" s="1"/>
  <c r="K5" i="11" s="1"/>
  <c r="J6" i="11" s="1"/>
  <c r="K6" i="11" s="1"/>
  <c r="J7" i="11" s="1"/>
  <c r="K7" i="11" s="1"/>
  <c r="J8" i="11" s="1"/>
  <c r="K8" i="11" s="1"/>
  <c r="J9" i="11" s="1"/>
  <c r="K9" i="11" s="1"/>
  <c r="J10" i="11" s="1"/>
  <c r="K10" i="11" s="1"/>
  <c r="J11" i="11" s="1"/>
  <c r="K11" i="11" s="1"/>
  <c r="J12" i="11" s="1"/>
  <c r="K12" i="11" s="1"/>
  <c r="J13" i="11" s="1"/>
  <c r="K13" i="11" s="1"/>
  <c r="J14" i="11" s="1"/>
  <c r="K14" i="11" s="1"/>
  <c r="J15" i="11" s="1"/>
  <c r="K15" i="11" s="1"/>
  <c r="J16" i="11" s="1"/>
  <c r="K16" i="11" s="1"/>
  <c r="J17" i="11" s="1"/>
  <c r="K17" i="11" s="1"/>
  <c r="J18" i="11" s="1"/>
  <c r="K18" i="11" s="1"/>
  <c r="J19" i="11" s="1"/>
  <c r="K19" i="11" s="1"/>
  <c r="J20" i="11" s="1"/>
  <c r="K20" i="11" s="1"/>
  <c r="J21" i="11" s="1"/>
  <c r="K21" i="11" s="1"/>
  <c r="J22" i="11" s="1"/>
  <c r="K22" i="11" s="1"/>
  <c r="J23" i="11" s="1"/>
  <c r="K23" i="11" s="1"/>
  <c r="J24" i="11" s="1"/>
  <c r="K24" i="11" s="1"/>
  <c r="J25" i="11" s="1"/>
  <c r="K25" i="11" s="1"/>
  <c r="J26" i="11" s="1"/>
  <c r="K26" i="11" s="1"/>
  <c r="J27" i="11" s="1"/>
  <c r="K27" i="11" s="1"/>
  <c r="J28" i="11" s="1"/>
  <c r="K28" i="11" s="1"/>
  <c r="J29" i="11" s="1"/>
  <c r="K29" i="11" s="1"/>
  <c r="J30" i="11" s="1"/>
  <c r="K30" i="11" s="1"/>
  <c r="J31" i="11" s="1"/>
  <c r="K31" i="11" s="1"/>
  <c r="J4" i="12" s="1"/>
  <c r="K4" i="12" s="1"/>
  <c r="J5" i="12" s="1"/>
  <c r="K5" i="12" s="1"/>
  <c r="J6" i="12" s="1"/>
  <c r="K6" i="12" s="1"/>
  <c r="J7" i="12" s="1"/>
  <c r="K7" i="12" s="1"/>
  <c r="J8" i="12" s="1"/>
  <c r="K8" i="12" s="1"/>
  <c r="J9" i="12" s="1"/>
  <c r="K9" i="12" s="1"/>
  <c r="J10" i="12" s="1"/>
  <c r="K10" i="12" s="1"/>
  <c r="J11" i="12" s="1"/>
  <c r="K11" i="12" s="1"/>
  <c r="J12" i="12" s="1"/>
  <c r="K12" i="12" s="1"/>
  <c r="J13" i="12" s="1"/>
  <c r="K13" i="12" s="1"/>
  <c r="J14" i="12" s="1"/>
  <c r="K14" i="12" s="1"/>
  <c r="J15" i="12" s="1"/>
  <c r="K15" i="12" s="1"/>
  <c r="J16" i="12" s="1"/>
  <c r="K16" i="12" s="1"/>
  <c r="J17" i="12" s="1"/>
  <c r="K17" i="12" s="1"/>
  <c r="J18" i="12" s="1"/>
  <c r="K18" i="12" s="1"/>
  <c r="J19" i="12" s="1"/>
  <c r="K19" i="12" s="1"/>
  <c r="J20" i="12" s="1"/>
  <c r="K20" i="12" s="1"/>
  <c r="J21" i="12" s="1"/>
  <c r="K21" i="12" s="1"/>
  <c r="J22" i="12" s="1"/>
  <c r="K22" i="12" s="1"/>
  <c r="J23" i="12" s="1"/>
  <c r="K23" i="12" s="1"/>
  <c r="J24" i="12" s="1"/>
  <c r="K24" i="12" s="1"/>
  <c r="J25" i="12" s="1"/>
  <c r="K25" i="12" s="1"/>
  <c r="J26" i="12" s="1"/>
  <c r="K26" i="12" s="1"/>
  <c r="J27" i="12" s="1"/>
  <c r="K27" i="12" s="1"/>
  <c r="J28" i="12" s="1"/>
  <c r="K28" i="12" s="1"/>
  <c r="J29" i="12" s="1"/>
  <c r="K29" i="12" s="1"/>
  <c r="J30" i="12" s="1"/>
  <c r="K30" i="12" s="1"/>
  <c r="J31" i="12" s="1"/>
  <c r="K31" i="12" s="1"/>
  <c r="J32" i="12" s="1"/>
  <c r="K32" i="12" s="1"/>
  <c r="J33" i="12" s="1"/>
  <c r="K33" i="12" s="1"/>
  <c r="J34" i="12" s="1"/>
  <c r="K34" i="1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4" i="3" s="1"/>
  <c r="A1" i="2"/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4" i="4" s="1"/>
  <c r="A1" i="3"/>
  <c r="A1" i="4" l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4" i="5" s="1"/>
  <c r="B5" i="5" l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4" i="6" s="1"/>
  <c r="A1" i="5"/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4" i="7" s="1"/>
  <c r="A1" i="6"/>
  <c r="A1" i="7" l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4" i="8" s="1"/>
  <c r="B5" i="8" l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4" i="9" s="1"/>
  <c r="A1" i="8"/>
  <c r="A1" i="9" l="1"/>
  <c r="B5" i="9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4" i="10" s="1"/>
  <c r="A1" i="10" l="1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4" i="11" s="1"/>
  <c r="B5" i="11" l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4" i="12" s="1"/>
  <c r="A1" i="11"/>
  <c r="B5" i="12" l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A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9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9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A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A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B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B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Vinod@iT</author>
    <author>Ashish Sharma</author>
  </authors>
  <commentList>
    <comment ref="J2" authorId="0" shapeId="0" xr:uid="{00000000-0006-0000-0800-000001000000}">
      <text>
        <r>
          <rPr>
            <sz val="11"/>
            <color theme="1"/>
            <rFont val="Calibri"/>
            <family val="2"/>
            <scheme val="minor"/>
          </rPr>
          <t>SVF: This Field Contains the Amount of Previous Day/Year or Carried forward Balance of the Day/Year</t>
        </r>
      </text>
    </comment>
    <comment ref="K2" authorId="1" shapeId="0" xr:uid="{00000000-0006-0000-0800-000002000000}">
      <text>
        <r>
          <rPr>
            <sz val="11"/>
            <color theme="1"/>
            <rFont val="Calibri"/>
            <family val="2"/>
            <scheme val="minor"/>
          </rPr>
          <t xml:space="preserve">SVF: IF Cash in Hand get (-), the CELL COLOR goes RED.
</t>
        </r>
      </text>
    </comment>
  </commentList>
</comments>
</file>

<file path=xl/sharedStrings.xml><?xml version="1.0" encoding="utf-8"?>
<sst xmlns="http://schemas.openxmlformats.org/spreadsheetml/2006/main" count="156" uniqueCount="13">
  <si>
    <t>S.No.</t>
  </si>
  <si>
    <t>DATE</t>
  </si>
  <si>
    <t>Cash IN (CREDIT) / Deposit (INWARDS)</t>
  </si>
  <si>
    <t>Cash OUT (DEBIT) / Withdrawal (OUTWARDS)</t>
  </si>
  <si>
    <t>OPENING 
BALANCE</t>
  </si>
  <si>
    <t>Cash in Hands
/Overdrafts</t>
  </si>
  <si>
    <t>Cash Receipts / DEPOSITS</t>
  </si>
  <si>
    <t>INITIAL DEPOSITS</t>
  </si>
  <si>
    <t>SVF TO CSP</t>
  </si>
  <si>
    <t>Total (CREDIT)</t>
  </si>
  <si>
    <t>Cash Payments / WITHDRAWALS</t>
  </si>
  <si>
    <t>CSP TO SVF</t>
  </si>
  <si>
    <t>Total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</si>
</sst>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theme="3" tint="0.79995117038483843"/>
        <bgColor indexed="65"/>
      </patternFill>
    </fill>
  </fills>
  <borders count="46">
    <border>
      <left/>
      <right/>
      <top/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/>
  </cellStyleXfs>
  <cellXfs count="64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43" fontId="0" fillId="0" borderId="15" xfId="1" applyFont="1" applyBorder="1" applyAlignment="1">
      <alignment horizontal="left" vertical="center"/>
    </xf>
    <xf numFmtId="43" fontId="0" fillId="0" borderId="18" xfId="1" applyFont="1" applyBorder="1" applyAlignment="1">
      <alignment horizontal="left" vertical="center"/>
    </xf>
    <xf numFmtId="43" fontId="0" fillId="0" borderId="19" xfId="1" applyFont="1" applyBorder="1" applyAlignment="1">
      <alignment horizontal="left" vertical="center"/>
    </xf>
    <xf numFmtId="43" fontId="0" fillId="0" borderId="20" xfId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3" fontId="0" fillId="0" borderId="22" xfId="1" applyFont="1" applyBorder="1" applyAlignment="1">
      <alignment horizontal="left" vertical="center"/>
    </xf>
    <xf numFmtId="43" fontId="0" fillId="0" borderId="24" xfId="1" applyFont="1" applyBorder="1" applyAlignment="1">
      <alignment horizontal="left" vertical="center"/>
    </xf>
    <xf numFmtId="43" fontId="0" fillId="0" borderId="25" xfId="1" applyFont="1" applyBorder="1" applyAlignment="1">
      <alignment horizontal="left" vertical="center"/>
    </xf>
    <xf numFmtId="43" fontId="0" fillId="0" borderId="27" xfId="1" applyFont="1" applyBorder="1" applyAlignment="1">
      <alignment horizontal="left" vertical="center"/>
    </xf>
    <xf numFmtId="43" fontId="0" fillId="0" borderId="32" xfId="1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14" fontId="0" fillId="0" borderId="34" xfId="0" applyNumberFormat="1" applyBorder="1" applyAlignment="1">
      <alignment horizontal="left" vertical="center"/>
    </xf>
    <xf numFmtId="43" fontId="0" fillId="0" borderId="37" xfId="1" applyFont="1" applyBorder="1" applyAlignment="1">
      <alignment horizontal="left" vertical="center"/>
    </xf>
    <xf numFmtId="43" fontId="0" fillId="0" borderId="40" xfId="1" applyFont="1" applyBorder="1" applyAlignment="1">
      <alignment horizontal="left" vertical="center"/>
    </xf>
    <xf numFmtId="43" fontId="0" fillId="0" borderId="41" xfId="1" applyFont="1" applyBorder="1" applyAlignment="1">
      <alignment horizontal="left" vertical="center"/>
    </xf>
    <xf numFmtId="43" fontId="0" fillId="0" borderId="42" xfId="1" applyFont="1" applyBorder="1" applyAlignment="1">
      <alignment horizontal="left" vertical="center"/>
    </xf>
    <xf numFmtId="4" fontId="0" fillId="0" borderId="0" xfId="0" applyNumberFormat="1"/>
    <xf numFmtId="0" fontId="1" fillId="0" borderId="33" xfId="0" applyFont="1" applyBorder="1" applyAlignment="1">
      <alignment horizontal="left" vertical="center"/>
    </xf>
    <xf numFmtId="14" fontId="1" fillId="0" borderId="34" xfId="0" applyNumberFormat="1" applyFont="1" applyBorder="1" applyAlignment="1">
      <alignment horizontal="left" vertical="center"/>
    </xf>
    <xf numFmtId="43" fontId="1" fillId="0" borderId="37" xfId="1" applyBorder="1" applyAlignment="1">
      <alignment horizontal="left" vertical="center"/>
    </xf>
    <xf numFmtId="43" fontId="1" fillId="0" borderId="40" xfId="1" applyBorder="1" applyAlignment="1">
      <alignment horizontal="left" vertical="center"/>
    </xf>
    <xf numFmtId="43" fontId="1" fillId="0" borderId="41" xfId="1" applyBorder="1" applyAlignment="1">
      <alignment horizontal="left" vertical="center"/>
    </xf>
    <xf numFmtId="43" fontId="1" fillId="0" borderId="42" xfId="1" applyBorder="1" applyAlignment="1">
      <alignment horizontal="left" vertical="center"/>
    </xf>
    <xf numFmtId="14" fontId="0" fillId="0" borderId="13" xfId="0" applyNumberFormat="1" applyBorder="1" applyAlignment="1" applyProtection="1">
      <alignment horizontal="left" vertical="center"/>
      <protection locked="0"/>
    </xf>
    <xf numFmtId="43" fontId="0" fillId="0" borderId="13" xfId="1" applyFont="1" applyBorder="1" applyAlignment="1" applyProtection="1">
      <alignment horizontal="left" vertical="center"/>
      <protection locked="0"/>
    </xf>
    <xf numFmtId="43" fontId="0" fillId="0" borderId="14" xfId="1" applyFont="1" applyBorder="1" applyAlignment="1" applyProtection="1">
      <alignment horizontal="left" vertical="center"/>
      <protection locked="0"/>
    </xf>
    <xf numFmtId="43" fontId="0" fillId="0" borderId="16" xfId="1" applyFont="1" applyBorder="1" applyAlignment="1" applyProtection="1">
      <alignment horizontal="left" vertical="center"/>
      <protection locked="0"/>
    </xf>
    <xf numFmtId="43" fontId="0" fillId="0" borderId="17" xfId="1" applyFont="1" applyBorder="1" applyAlignment="1" applyProtection="1">
      <alignment horizontal="left" vertical="center"/>
      <protection locked="0"/>
    </xf>
    <xf numFmtId="43" fontId="0" fillId="0" borderId="19" xfId="1" applyFont="1" applyBorder="1" applyAlignment="1" applyProtection="1">
      <alignment horizontal="left" vertical="center"/>
      <protection locked="0"/>
    </xf>
    <xf numFmtId="43" fontId="0" fillId="0" borderId="23" xfId="1" applyFont="1" applyBorder="1" applyAlignment="1" applyProtection="1">
      <alignment horizontal="left" vertical="center"/>
      <protection locked="0"/>
    </xf>
    <xf numFmtId="43" fontId="0" fillId="0" borderId="26" xfId="1" applyFont="1" applyBorder="1" applyAlignment="1" applyProtection="1">
      <alignment horizontal="left" vertical="center"/>
      <protection locked="0"/>
    </xf>
    <xf numFmtId="43" fontId="0" fillId="0" borderId="28" xfId="1" applyFont="1" applyBorder="1" applyAlignment="1" applyProtection="1">
      <alignment horizontal="left" vertical="center"/>
      <protection locked="0"/>
    </xf>
    <xf numFmtId="43" fontId="0" fillId="0" borderId="29" xfId="1" applyFont="1" applyBorder="1" applyAlignment="1" applyProtection="1">
      <alignment horizontal="left" vertical="center"/>
      <protection locked="0"/>
    </xf>
    <xf numFmtId="43" fontId="0" fillId="0" borderId="30" xfId="1" applyFont="1" applyBorder="1" applyAlignment="1" applyProtection="1">
      <alignment horizontal="left" vertical="center"/>
      <protection locked="0"/>
    </xf>
    <xf numFmtId="43" fontId="0" fillId="0" borderId="31" xfId="1" applyFont="1" applyBorder="1" applyAlignment="1" applyProtection="1">
      <alignment horizontal="left" vertical="center"/>
      <protection locked="0"/>
    </xf>
    <xf numFmtId="43" fontId="0" fillId="0" borderId="35" xfId="1" applyFont="1" applyBorder="1" applyAlignment="1" applyProtection="1">
      <alignment horizontal="left" vertical="center"/>
      <protection locked="0"/>
    </xf>
    <xf numFmtId="43" fontId="0" fillId="0" borderId="36" xfId="1" applyFont="1" applyBorder="1" applyAlignment="1" applyProtection="1">
      <alignment horizontal="left" vertical="center"/>
      <protection locked="0"/>
    </xf>
    <xf numFmtId="43" fontId="0" fillId="0" borderId="38" xfId="1" applyFont="1" applyBorder="1" applyAlignment="1" applyProtection="1">
      <alignment horizontal="left" vertical="center"/>
      <protection locked="0"/>
    </xf>
    <xf numFmtId="43" fontId="0" fillId="0" borderId="39" xfId="1" applyFont="1" applyBorder="1" applyAlignment="1" applyProtection="1">
      <alignment horizontal="left" vertical="center"/>
      <protection locked="0"/>
    </xf>
    <xf numFmtId="43" fontId="1" fillId="0" borderId="35" xfId="1" applyBorder="1" applyAlignment="1" applyProtection="1">
      <alignment horizontal="left" vertical="center"/>
      <protection locked="0"/>
    </xf>
    <xf numFmtId="43" fontId="1" fillId="0" borderId="36" xfId="1" applyBorder="1" applyAlignment="1" applyProtection="1">
      <alignment horizontal="left" vertical="center"/>
      <protection locked="0"/>
    </xf>
    <xf numFmtId="43" fontId="1" fillId="0" borderId="38" xfId="1" applyBorder="1" applyAlignment="1" applyProtection="1">
      <alignment horizontal="left" vertical="center"/>
      <protection locked="0"/>
    </xf>
    <xf numFmtId="43" fontId="1" fillId="0" borderId="39" xfId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3" borderId="6" xfId="0" applyFont="1" applyFill="1" applyBorder="1" applyAlignment="1">
      <alignment horizontal="center" vertical="center" wrapText="1"/>
    </xf>
    <xf numFmtId="0" fontId="0" fillId="0" borderId="20" xfId="0" applyBorder="1"/>
    <xf numFmtId="0" fontId="4" fillId="3" borderId="5" xfId="0" applyFont="1" applyFill="1" applyBorder="1" applyAlignment="1">
      <alignment horizontal="center" vertical="center"/>
    </xf>
    <xf numFmtId="0" fontId="0" fillId="0" borderId="9" xfId="0" applyBorder="1"/>
    <xf numFmtId="0" fontId="0" fillId="0" borderId="45" xfId="0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19" xfId="0" applyBorder="1"/>
    <xf numFmtId="0" fontId="2" fillId="3" borderId="3" xfId="0" applyFont="1" applyFill="1" applyBorder="1" applyAlignment="1">
      <alignment horizontal="center" vertical="center"/>
    </xf>
    <xf numFmtId="0" fontId="0" fillId="0" borderId="44" xfId="0" applyBorder="1"/>
    <xf numFmtId="0" fontId="2" fillId="3" borderId="4" xfId="0" applyFont="1" applyFill="1" applyBorder="1" applyAlignment="1">
      <alignment horizontal="center" vertical="center"/>
    </xf>
  </cellXfs>
  <cellStyles count="2">
    <cellStyle name="Comma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(April-2026)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31">
        <v>46113</v>
      </c>
      <c r="C4" s="32"/>
      <c r="D4" s="32"/>
      <c r="E4" s="33"/>
      <c r="F4" s="8">
        <f t="shared" ref="F4:F33" si="0">C4+D4+E4</f>
        <v>0</v>
      </c>
      <c r="G4" s="34"/>
      <c r="H4" s="35"/>
      <c r="I4" s="9">
        <f t="shared" ref="I4:I33" si="1">G4+H4</f>
        <v>0</v>
      </c>
      <c r="J4" s="36"/>
      <c r="K4" s="11">
        <f t="shared" ref="K4:K33" si="2">(F4+J4)-I4</f>
        <v>0</v>
      </c>
    </row>
    <row r="5" spans="1:11" ht="20.100000000000001" customHeight="1" x14ac:dyDescent="0.25">
      <c r="A5" s="12">
        <f t="shared" ref="A5:A33" si="3">+A4+1</f>
        <v>2</v>
      </c>
      <c r="B5" s="7">
        <f t="shared" ref="B5:B33" si="4">+B4+1</f>
        <v>46114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3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46115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46116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46117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46118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46119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46120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46121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46122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46123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46124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46125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46126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46127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46128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46129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46130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46131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46132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46133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46134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46135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46136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46137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46138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46139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46140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46141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46142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</sheetData>
  <sheetProtection algorithmName="SHA-512" hashValue="WBAgQp8R4QjasiPUAzRPgDSn6o5YB0KP2WalZUbH4GD5v3CQDuIWHx/EQ3ogfkZumsEvS8BoY01GjNPkj6MeUg==" saltValue="Qwp3DF/9He4VRxcNuQhjT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7">
    <mergeCell ref="A1:K1"/>
    <mergeCell ref="K2:K3"/>
    <mergeCell ref="G2:I2"/>
    <mergeCell ref="J2:J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(January-2027)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+'DEC-26'!B34+1</f>
        <v>46388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+'DEC-26'!K34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46389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46390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46391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46392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46393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46394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46395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46396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46397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46398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46399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46400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46401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46402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46403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46404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46405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46406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46407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46408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46409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46410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46411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46412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46413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46414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46415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46416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46417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46418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S/s2y8h5gZqBmmPiPmG+huhvFdrx4sACBnA0594pTGx0YVeUKR6Y86JtwKHpJHhUbkzDY4sJ3dshyC4OYBz0RQ==" saltValue="1vvCS3SJyrk6TARmp947aA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(February-2027)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+'JAN-27'!B34+1</f>
        <v>46419</v>
      </c>
      <c r="C4" s="32"/>
      <c r="D4" s="32"/>
      <c r="E4" s="33"/>
      <c r="F4" s="8">
        <f t="shared" ref="F4:F31" si="0">C4+D4+E4</f>
        <v>0</v>
      </c>
      <c r="G4" s="34"/>
      <c r="H4" s="35"/>
      <c r="I4" s="9">
        <f t="shared" ref="I4:I31" si="1">G4+H4</f>
        <v>0</v>
      </c>
      <c r="J4" s="10">
        <f>+'JAN-27'!K34</f>
        <v>0</v>
      </c>
      <c r="K4" s="11">
        <f t="shared" ref="K4:K31" si="2">(F4+J4)-I4</f>
        <v>0</v>
      </c>
    </row>
    <row r="5" spans="1:11" ht="20.100000000000001" customHeight="1" x14ac:dyDescent="0.25">
      <c r="A5" s="12">
        <f t="shared" ref="A5:A31" si="3">+A4+1</f>
        <v>2</v>
      </c>
      <c r="B5" s="7">
        <f t="shared" ref="B5:B31" si="4">+B4+1</f>
        <v>46420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1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46421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46422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46423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46424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46425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46426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46427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46428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46429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46430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46431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46432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46433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46434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46435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46436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46437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46438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46439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46440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46441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46442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46443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46444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46445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46446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/>
    <row r="33" ht="15.75" customHeight="1" x14ac:dyDescent="0.25"/>
  </sheetData>
  <sheetProtection algorithmName="SHA-512" hashValue="ZWDF4ZVf35JLaZgu9nZSR5YxhZTIEqHdTDtwNrOILyyhWwNFmzMzQK32TWua2guPV8RVNWrEmseuiZ2c+OabTw==" saltValue="dNUYp+4I1FmwmfO2Iq6UJA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(March-2027)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+'FEB-27'!B31+1</f>
        <v>46447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+'FEB-27'!K31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46448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46449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46450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46451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46452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46453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46454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46455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46456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46457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46458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46459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46460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46461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46462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46463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46464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46465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46466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46467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46468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46469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46470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46471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46472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46473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46474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46475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46476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46477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0MCnZZzzJMMWIqiv2Inb92iyiBAOtEdZrZ9fY42g5Np+CiFpR+UCDisi1ecWwUm0jcrcTwc2CZy5EeKaiB1E/Q==" saltValue="iwV4/JsYU7y/+XC8/EYCbg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(May-2026)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+'APR-2026'!B33+1</f>
        <v>46143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+'APR-2026'!K33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46144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46145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46146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46147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46148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46149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46150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46151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46152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46153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46154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46155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46156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46157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46158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46159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46160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46161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46162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46163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46164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46165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46166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46167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46168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46169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46170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46171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46172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46173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0eTExQfNWMhP4tIqUd30h3piUh23rcCcEnIBQZ22wyL/Bv+hgVIfdNfsPAXnTk67c8TG/CZuA3QMJwxned8ZKw==" saltValue="i9s6ThqUSvysSbLr/1k5A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(June-2026)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+'MAY-26'!B34+1</f>
        <v>46174</v>
      </c>
      <c r="C4" s="32"/>
      <c r="D4" s="32"/>
      <c r="E4" s="33"/>
      <c r="F4" s="8">
        <f t="shared" ref="F4:F33" si="0">C4+D4+E4</f>
        <v>0</v>
      </c>
      <c r="G4" s="34"/>
      <c r="H4" s="35"/>
      <c r="I4" s="9">
        <f t="shared" ref="I4:I33" si="1">G4+H4</f>
        <v>0</v>
      </c>
      <c r="J4" s="10">
        <f>+'MAY-26'!K34</f>
        <v>0</v>
      </c>
      <c r="K4" s="11">
        <f t="shared" ref="K4:K33" si="2">(F4+J4)-I4</f>
        <v>0</v>
      </c>
    </row>
    <row r="5" spans="1:11" ht="20.100000000000001" customHeight="1" x14ac:dyDescent="0.25">
      <c r="A5" s="12">
        <f t="shared" ref="A5:A33" si="3">+A4+1</f>
        <v>2</v>
      </c>
      <c r="B5" s="7">
        <f t="shared" ref="B5:B33" si="4">+B4+1</f>
        <v>46175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3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46176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46177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46178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46179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46180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46181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46182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46183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46184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46185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46186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46187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46188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46189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46190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46191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46192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46193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46194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46195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46196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46197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46198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46199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46200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46201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46202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46203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</sheetData>
  <sheetProtection algorithmName="SHA-512" hashValue="9HHf8wmcVPEWR6we5VndhSvF57bExClBnYckZF7/fc5JgCnKdDZ8s9VIfVZxfaIUfGThhpAFNbIS0NlScLG9aQ==" saltValue="EKk1/qXdTxh/f/ATFef2Iw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(July-2026)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+'JUN-26'!B33+1</f>
        <v>46204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+'JUN-26'!K33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46205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46206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46207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46208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46209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46210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46211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46212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46213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46214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46215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46216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46217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46218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46219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46220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46221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46222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46223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46224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46225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46226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46227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46228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46229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46230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46231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46232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46233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46234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6pt6LXtghc7uuSPXPaqwNqMG5WGaTEbaR9JObg7xq7FWipXJRX5nQIlwixO0NLJh11k8deNVErO7ILyiVZ5ZxA==" saltValue="0+NPNaOST01zAv496s7xjQ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(August-2026)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+'JUL-26'!B34+1</f>
        <v>46235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+'JUL-26'!K34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46236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46237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46238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46239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46240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46241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46242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46243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46244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46245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46246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46247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46248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46249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46250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46251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46252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46253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46254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46255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46256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46257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46258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46259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46260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46261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46262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46263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46264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46265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Foszq+3kqqjguTLNPL6QEx61DtySjWuAtFx6AqqSehulv7lWBK3kDWgZIYvIYqDp3Qf4gg+izjxtEGJGwmHW2A==" saltValue="QVq21XfjbH6oEXOYQxXuuw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(September-2026)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+'AUG-26'!B34+1</f>
        <v>46266</v>
      </c>
      <c r="C4" s="32"/>
      <c r="D4" s="32"/>
      <c r="E4" s="33"/>
      <c r="F4" s="8">
        <f t="shared" ref="F4:F33" si="0">C4+D4+E4</f>
        <v>0</v>
      </c>
      <c r="G4" s="34"/>
      <c r="H4" s="35"/>
      <c r="I4" s="9">
        <f t="shared" ref="I4:I33" si="1">G4+H4</f>
        <v>0</v>
      </c>
      <c r="J4" s="10">
        <f>+'AUG-26'!K34</f>
        <v>0</v>
      </c>
      <c r="K4" s="11">
        <f t="shared" ref="K4:K33" si="2">(F4+J4)-I4</f>
        <v>0</v>
      </c>
    </row>
    <row r="5" spans="1:11" ht="20.100000000000001" customHeight="1" x14ac:dyDescent="0.25">
      <c r="A5" s="12">
        <f t="shared" ref="A5:A33" si="3">+A4+1</f>
        <v>2</v>
      </c>
      <c r="B5" s="7">
        <f t="shared" ref="B5:B33" si="4">+B4+1</f>
        <v>46267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3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46268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46269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46270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46271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46272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46273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46274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46275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46276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46277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46278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46279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46280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46281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46282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46283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46284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46285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46286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46287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46288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46289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46290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46291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46292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46293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46294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46295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</sheetData>
  <sheetProtection algorithmName="SHA-512" hashValue="XDUJsomngZhsY4ZIf9enI/jMj86YwtNB+I5/jqbmRlcVvg7YmN8O8Pt3XWOb93PGOaPtBV20NvtyrR7ELkFqMA==" saltValue="sbUNt7nzxYktUhupTdPIBQ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(October-2026)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+'SEP-26'!B33+1</f>
        <v>46296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+'SEP-26'!K33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46297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46298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46299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46300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46301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46302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46303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46304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46305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46306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46307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46308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46309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46310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46311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46312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46313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46314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46315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46316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46317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46318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46319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46320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46321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46322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46323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46324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46325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46326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ax5IkpzlpHYtTYH6Mj/9m+hzKk0OzbBg/XyVjRbwabBYiCUI5AUjCXlHQIRCXJ97JS3s/uKBvtTv4ZQBvW7ocQ==" saltValue="6IuaiGG2ds/81hjwat7ALg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(November-2026)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+'OCT-26'!B34+1</f>
        <v>46327</v>
      </c>
      <c r="C4" s="32"/>
      <c r="D4" s="32"/>
      <c r="E4" s="33"/>
      <c r="F4" s="8">
        <f t="shared" ref="F4:F33" si="0">C4+D4+E4</f>
        <v>0</v>
      </c>
      <c r="G4" s="34"/>
      <c r="H4" s="35"/>
      <c r="I4" s="9">
        <f t="shared" ref="I4:I33" si="1">G4+H4</f>
        <v>0</v>
      </c>
      <c r="J4" s="10">
        <f>+'OCT-26'!K34</f>
        <v>0</v>
      </c>
      <c r="K4" s="11">
        <f t="shared" ref="K4:K33" si="2">(F4+J4)-I4</f>
        <v>0</v>
      </c>
    </row>
    <row r="5" spans="1:11" ht="20.100000000000001" customHeight="1" x14ac:dyDescent="0.25">
      <c r="A5" s="12">
        <f t="shared" ref="A5:A33" si="3">+A4+1</f>
        <v>2</v>
      </c>
      <c r="B5" s="7">
        <f t="shared" ref="B5:B33" si="4">+B4+1</f>
        <v>46328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3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46329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46330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46331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46332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46333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46334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46335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46336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46337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46338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46339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46340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46341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46342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46343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46344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46345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46346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46347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46348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46349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46350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46351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46352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46353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46354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46355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46356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</sheetData>
  <sheetProtection algorithmName="SHA-512" hashValue="RPDgJRkW3FH+K4j2o8YbSa+JQCRY7yseSKCQ3yHSsDUdgVDIsrtLhrxAKokBaI/UAhGKd440C73+KIhWXk3P/w==" saltValue="Xe5/AnIzOndL9AubqFWarw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"/>
  <sheetViews>
    <sheetView workbookViewId="0">
      <selection activeCell="C4" sqref="C4"/>
    </sheetView>
  </sheetViews>
  <sheetFormatPr defaultRowHeight="15" x14ac:dyDescent="0.25"/>
  <cols>
    <col min="1" max="1" width="6.7109375" customWidth="1"/>
    <col min="2" max="2" width="11.140625" customWidth="1"/>
    <col min="3" max="3" width="23.7109375" style="24" customWidth="1"/>
    <col min="4" max="4" width="16.28515625" style="24" customWidth="1"/>
    <col min="5" max="5" width="17.5703125" style="24" customWidth="1"/>
    <col min="6" max="6" width="20.5703125" style="24" customWidth="1"/>
    <col min="7" max="7" width="30.42578125" style="24" customWidth="1"/>
    <col min="8" max="8" width="17.7109375" style="24" customWidth="1"/>
    <col min="9" max="9" width="20.5703125" style="24" customWidth="1"/>
    <col min="10" max="10" width="24.5703125" style="24" customWidth="1"/>
    <col min="11" max="11" width="25.42578125" style="24" customWidth="1"/>
  </cols>
  <sheetData>
    <row r="1" spans="1:11" ht="27" customHeight="1" x14ac:dyDescent="0.25">
      <c r="A1" s="51" t="str">
        <f>"Cash in Hand Calculator (" &amp; TEXT(B4,"mmmm-yyyy") &amp; ")"</f>
        <v>Cash in Hand Calculator (December-2026)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75" customHeight="1" x14ac:dyDescent="0.25">
      <c r="A2" s="61" t="s">
        <v>0</v>
      </c>
      <c r="B2" s="63" t="s">
        <v>1</v>
      </c>
      <c r="C2" s="56" t="s">
        <v>2</v>
      </c>
      <c r="D2" s="57"/>
      <c r="E2" s="57"/>
      <c r="F2" s="58"/>
      <c r="G2" s="56" t="s">
        <v>3</v>
      </c>
      <c r="H2" s="57"/>
      <c r="I2" s="58"/>
      <c r="J2" s="59" t="s">
        <v>4</v>
      </c>
      <c r="K2" s="54" t="s">
        <v>5</v>
      </c>
    </row>
    <row r="3" spans="1:11" ht="15.75" customHeight="1" x14ac:dyDescent="0.25">
      <c r="A3" s="62"/>
      <c r="B3" s="60"/>
      <c r="C3" s="1" t="s">
        <v>6</v>
      </c>
      <c r="D3" s="2" t="s">
        <v>7</v>
      </c>
      <c r="E3" s="3" t="s">
        <v>8</v>
      </c>
      <c r="F3" s="4" t="s">
        <v>9</v>
      </c>
      <c r="G3" s="3" t="s">
        <v>10</v>
      </c>
      <c r="H3" s="2" t="s">
        <v>11</v>
      </c>
      <c r="I3" s="5" t="s">
        <v>12</v>
      </c>
      <c r="J3" s="60"/>
      <c r="K3" s="55"/>
    </row>
    <row r="4" spans="1:11" ht="20.100000000000001" customHeight="1" x14ac:dyDescent="0.25">
      <c r="A4" s="6">
        <v>1</v>
      </c>
      <c r="B4" s="7">
        <f>+'NOV-26'!B33+1</f>
        <v>46357</v>
      </c>
      <c r="C4" s="32"/>
      <c r="D4" s="32"/>
      <c r="E4" s="33"/>
      <c r="F4" s="8">
        <f t="shared" ref="F4:F34" si="0">C4+D4+E4</f>
        <v>0</v>
      </c>
      <c r="G4" s="34"/>
      <c r="H4" s="35"/>
      <c r="I4" s="9">
        <f t="shared" ref="I4:I34" si="1">G4+H4</f>
        <v>0</v>
      </c>
      <c r="J4" s="10">
        <f>+'NOV-26'!K33</f>
        <v>0</v>
      </c>
      <c r="K4" s="11">
        <f t="shared" ref="K4:K34" si="2">(F4+J4)-I4</f>
        <v>0</v>
      </c>
    </row>
    <row r="5" spans="1:11" ht="20.100000000000001" customHeight="1" x14ac:dyDescent="0.25">
      <c r="A5" s="12">
        <f t="shared" ref="A5:A34" si="3">+A4+1</f>
        <v>2</v>
      </c>
      <c r="B5" s="7">
        <f t="shared" ref="B5:B34" si="4">+B4+1</f>
        <v>46358</v>
      </c>
      <c r="C5" s="32"/>
      <c r="D5" s="32"/>
      <c r="E5" s="33"/>
      <c r="F5" s="13">
        <f t="shared" si="0"/>
        <v>0</v>
      </c>
      <c r="G5" s="34"/>
      <c r="H5" s="37"/>
      <c r="I5" s="14">
        <f t="shared" si="1"/>
        <v>0</v>
      </c>
      <c r="J5" s="14">
        <f t="shared" ref="J5:J34" si="5">K4</f>
        <v>0</v>
      </c>
      <c r="K5" s="15">
        <f t="shared" si="2"/>
        <v>0</v>
      </c>
    </row>
    <row r="6" spans="1:11" ht="20.100000000000001" customHeight="1" x14ac:dyDescent="0.25">
      <c r="A6" s="12">
        <f t="shared" si="3"/>
        <v>3</v>
      </c>
      <c r="B6" s="7">
        <f t="shared" si="4"/>
        <v>46359</v>
      </c>
      <c r="C6" s="32"/>
      <c r="D6" s="32"/>
      <c r="E6" s="33"/>
      <c r="F6" s="13">
        <f t="shared" si="0"/>
        <v>0</v>
      </c>
      <c r="G6" s="34"/>
      <c r="H6" s="37"/>
      <c r="I6" s="14">
        <f t="shared" si="1"/>
        <v>0</v>
      </c>
      <c r="J6" s="14">
        <f t="shared" si="5"/>
        <v>0</v>
      </c>
      <c r="K6" s="15">
        <f t="shared" si="2"/>
        <v>0</v>
      </c>
    </row>
    <row r="7" spans="1:11" ht="20.100000000000001" customHeight="1" x14ac:dyDescent="0.25">
      <c r="A7" s="12">
        <f t="shared" si="3"/>
        <v>4</v>
      </c>
      <c r="B7" s="7">
        <f t="shared" si="4"/>
        <v>46360</v>
      </c>
      <c r="C7" s="32"/>
      <c r="D7" s="32"/>
      <c r="E7" s="33"/>
      <c r="F7" s="13">
        <f t="shared" si="0"/>
        <v>0</v>
      </c>
      <c r="G7" s="34"/>
      <c r="H7" s="37"/>
      <c r="I7" s="14">
        <f t="shared" si="1"/>
        <v>0</v>
      </c>
      <c r="J7" s="14">
        <f t="shared" si="5"/>
        <v>0</v>
      </c>
      <c r="K7" s="15">
        <f t="shared" si="2"/>
        <v>0</v>
      </c>
    </row>
    <row r="8" spans="1:11" ht="20.100000000000001" customHeight="1" x14ac:dyDescent="0.25">
      <c r="A8" s="12">
        <f t="shared" si="3"/>
        <v>5</v>
      </c>
      <c r="B8" s="7">
        <f t="shared" si="4"/>
        <v>46361</v>
      </c>
      <c r="C8" s="32"/>
      <c r="D8" s="32"/>
      <c r="E8" s="33"/>
      <c r="F8" s="13">
        <f t="shared" si="0"/>
        <v>0</v>
      </c>
      <c r="G8" s="34"/>
      <c r="H8" s="37"/>
      <c r="I8" s="14">
        <f t="shared" si="1"/>
        <v>0</v>
      </c>
      <c r="J8" s="14">
        <f t="shared" si="5"/>
        <v>0</v>
      </c>
      <c r="K8" s="15">
        <f t="shared" si="2"/>
        <v>0</v>
      </c>
    </row>
    <row r="9" spans="1:11" ht="20.100000000000001" customHeight="1" x14ac:dyDescent="0.25">
      <c r="A9" s="12">
        <f t="shared" si="3"/>
        <v>6</v>
      </c>
      <c r="B9" s="7">
        <f t="shared" si="4"/>
        <v>46362</v>
      </c>
      <c r="C9" s="32"/>
      <c r="D9" s="32"/>
      <c r="E9" s="33"/>
      <c r="F9" s="13">
        <f t="shared" si="0"/>
        <v>0</v>
      </c>
      <c r="G9" s="34"/>
      <c r="H9" s="37"/>
      <c r="I9" s="14">
        <f t="shared" si="1"/>
        <v>0</v>
      </c>
      <c r="J9" s="14">
        <f t="shared" si="5"/>
        <v>0</v>
      </c>
      <c r="K9" s="15">
        <f t="shared" si="2"/>
        <v>0</v>
      </c>
    </row>
    <row r="10" spans="1:11" ht="20.100000000000001" customHeight="1" x14ac:dyDescent="0.25">
      <c r="A10" s="12">
        <f t="shared" si="3"/>
        <v>7</v>
      </c>
      <c r="B10" s="7">
        <f t="shared" si="4"/>
        <v>46363</v>
      </c>
      <c r="C10" s="32"/>
      <c r="D10" s="32"/>
      <c r="E10" s="33"/>
      <c r="F10" s="13">
        <f t="shared" si="0"/>
        <v>0</v>
      </c>
      <c r="G10" s="34"/>
      <c r="H10" s="38"/>
      <c r="I10" s="14">
        <f t="shared" si="1"/>
        <v>0</v>
      </c>
      <c r="J10" s="14">
        <f t="shared" si="5"/>
        <v>0</v>
      </c>
      <c r="K10" s="16">
        <f t="shared" si="2"/>
        <v>0</v>
      </c>
    </row>
    <row r="11" spans="1:11" ht="20.100000000000001" customHeight="1" x14ac:dyDescent="0.25">
      <c r="A11" s="12">
        <f t="shared" si="3"/>
        <v>8</v>
      </c>
      <c r="B11" s="7">
        <f t="shared" si="4"/>
        <v>46364</v>
      </c>
      <c r="C11" s="32"/>
      <c r="D11" s="32"/>
      <c r="E11" s="33"/>
      <c r="F11" s="13">
        <f t="shared" si="0"/>
        <v>0</v>
      </c>
      <c r="G11" s="34"/>
      <c r="H11" s="37"/>
      <c r="I11" s="14">
        <f t="shared" si="1"/>
        <v>0</v>
      </c>
      <c r="J11" s="14">
        <f t="shared" si="5"/>
        <v>0</v>
      </c>
      <c r="K11" s="16">
        <f t="shared" si="2"/>
        <v>0</v>
      </c>
    </row>
    <row r="12" spans="1:11" ht="20.100000000000001" customHeight="1" x14ac:dyDescent="0.25">
      <c r="A12" s="12">
        <f t="shared" si="3"/>
        <v>9</v>
      </c>
      <c r="B12" s="7">
        <f t="shared" si="4"/>
        <v>46365</v>
      </c>
      <c r="C12" s="32"/>
      <c r="D12" s="32"/>
      <c r="E12" s="33"/>
      <c r="F12" s="13">
        <f t="shared" si="0"/>
        <v>0</v>
      </c>
      <c r="G12" s="34"/>
      <c r="H12" s="37"/>
      <c r="I12" s="14">
        <f t="shared" si="1"/>
        <v>0</v>
      </c>
      <c r="J12" s="14">
        <f t="shared" si="5"/>
        <v>0</v>
      </c>
      <c r="K12" s="16">
        <f t="shared" si="2"/>
        <v>0</v>
      </c>
    </row>
    <row r="13" spans="1:11" ht="20.100000000000001" customHeight="1" x14ac:dyDescent="0.25">
      <c r="A13" s="12">
        <f t="shared" si="3"/>
        <v>10</v>
      </c>
      <c r="B13" s="7">
        <f t="shared" si="4"/>
        <v>46366</v>
      </c>
      <c r="C13" s="32"/>
      <c r="D13" s="32"/>
      <c r="E13" s="33"/>
      <c r="F13" s="13">
        <f t="shared" si="0"/>
        <v>0</v>
      </c>
      <c r="G13" s="34"/>
      <c r="H13" s="37"/>
      <c r="I13" s="14">
        <f t="shared" si="1"/>
        <v>0</v>
      </c>
      <c r="J13" s="14">
        <f t="shared" si="5"/>
        <v>0</v>
      </c>
      <c r="K13" s="16">
        <f t="shared" si="2"/>
        <v>0</v>
      </c>
    </row>
    <row r="14" spans="1:11" ht="20.100000000000001" customHeight="1" x14ac:dyDescent="0.25">
      <c r="A14" s="12">
        <f t="shared" si="3"/>
        <v>11</v>
      </c>
      <c r="B14" s="7">
        <f t="shared" si="4"/>
        <v>46367</v>
      </c>
      <c r="C14" s="32"/>
      <c r="D14" s="32"/>
      <c r="E14" s="33"/>
      <c r="F14" s="13">
        <f t="shared" si="0"/>
        <v>0</v>
      </c>
      <c r="G14" s="34"/>
      <c r="H14" s="37"/>
      <c r="I14" s="14">
        <f t="shared" si="1"/>
        <v>0</v>
      </c>
      <c r="J14" s="14">
        <f t="shared" si="5"/>
        <v>0</v>
      </c>
      <c r="K14" s="16">
        <f t="shared" si="2"/>
        <v>0</v>
      </c>
    </row>
    <row r="15" spans="1:11" ht="20.100000000000001" customHeight="1" x14ac:dyDescent="0.25">
      <c r="A15" s="12">
        <f t="shared" si="3"/>
        <v>12</v>
      </c>
      <c r="B15" s="7">
        <f t="shared" si="4"/>
        <v>46368</v>
      </c>
      <c r="C15" s="32"/>
      <c r="D15" s="32"/>
      <c r="E15" s="33"/>
      <c r="F15" s="13">
        <f t="shared" si="0"/>
        <v>0</v>
      </c>
      <c r="G15" s="34"/>
      <c r="H15" s="37"/>
      <c r="I15" s="14">
        <f t="shared" si="1"/>
        <v>0</v>
      </c>
      <c r="J15" s="14">
        <f t="shared" si="5"/>
        <v>0</v>
      </c>
      <c r="K15" s="16">
        <f t="shared" si="2"/>
        <v>0</v>
      </c>
    </row>
    <row r="16" spans="1:11" ht="20.100000000000001" customHeight="1" x14ac:dyDescent="0.25">
      <c r="A16" s="12">
        <f t="shared" si="3"/>
        <v>13</v>
      </c>
      <c r="B16" s="7">
        <f t="shared" si="4"/>
        <v>46369</v>
      </c>
      <c r="C16" s="32"/>
      <c r="D16" s="32"/>
      <c r="E16" s="33"/>
      <c r="F16" s="13">
        <f t="shared" si="0"/>
        <v>0</v>
      </c>
      <c r="G16" s="34"/>
      <c r="H16" s="37"/>
      <c r="I16" s="14">
        <f t="shared" si="1"/>
        <v>0</v>
      </c>
      <c r="J16" s="14">
        <f t="shared" si="5"/>
        <v>0</v>
      </c>
      <c r="K16" s="16">
        <f t="shared" si="2"/>
        <v>0</v>
      </c>
    </row>
    <row r="17" spans="1:11" ht="20.100000000000001" customHeight="1" x14ac:dyDescent="0.25">
      <c r="A17" s="12">
        <f t="shared" si="3"/>
        <v>14</v>
      </c>
      <c r="B17" s="7">
        <f t="shared" si="4"/>
        <v>46370</v>
      </c>
      <c r="C17" s="32"/>
      <c r="D17" s="32"/>
      <c r="E17" s="33"/>
      <c r="F17" s="13">
        <f t="shared" si="0"/>
        <v>0</v>
      </c>
      <c r="G17" s="34"/>
      <c r="H17" s="37"/>
      <c r="I17" s="14">
        <f t="shared" si="1"/>
        <v>0</v>
      </c>
      <c r="J17" s="14">
        <f t="shared" si="5"/>
        <v>0</v>
      </c>
      <c r="K17" s="16">
        <f t="shared" si="2"/>
        <v>0</v>
      </c>
    </row>
    <row r="18" spans="1:11" ht="20.100000000000001" customHeight="1" x14ac:dyDescent="0.25">
      <c r="A18" s="12">
        <f t="shared" si="3"/>
        <v>15</v>
      </c>
      <c r="B18" s="7">
        <f t="shared" si="4"/>
        <v>46371</v>
      </c>
      <c r="C18" s="32"/>
      <c r="D18" s="32"/>
      <c r="E18" s="33"/>
      <c r="F18" s="13">
        <f t="shared" si="0"/>
        <v>0</v>
      </c>
      <c r="G18" s="34"/>
      <c r="H18" s="37"/>
      <c r="I18" s="14">
        <f t="shared" si="1"/>
        <v>0</v>
      </c>
      <c r="J18" s="14">
        <f t="shared" si="5"/>
        <v>0</v>
      </c>
      <c r="K18" s="16">
        <f t="shared" si="2"/>
        <v>0</v>
      </c>
    </row>
    <row r="19" spans="1:11" ht="20.100000000000001" customHeight="1" x14ac:dyDescent="0.25">
      <c r="A19" s="12">
        <f t="shared" si="3"/>
        <v>16</v>
      </c>
      <c r="B19" s="7">
        <f t="shared" si="4"/>
        <v>46372</v>
      </c>
      <c r="C19" s="32"/>
      <c r="D19" s="32"/>
      <c r="E19" s="33"/>
      <c r="F19" s="13">
        <f t="shared" si="0"/>
        <v>0</v>
      </c>
      <c r="G19" s="34"/>
      <c r="H19" s="37"/>
      <c r="I19" s="14">
        <f t="shared" si="1"/>
        <v>0</v>
      </c>
      <c r="J19" s="14">
        <f t="shared" si="5"/>
        <v>0</v>
      </c>
      <c r="K19" s="16">
        <f t="shared" si="2"/>
        <v>0</v>
      </c>
    </row>
    <row r="20" spans="1:11" ht="20.100000000000001" customHeight="1" x14ac:dyDescent="0.25">
      <c r="A20" s="12">
        <f t="shared" si="3"/>
        <v>17</v>
      </c>
      <c r="B20" s="7">
        <f t="shared" si="4"/>
        <v>46373</v>
      </c>
      <c r="C20" s="32"/>
      <c r="D20" s="32"/>
      <c r="E20" s="33"/>
      <c r="F20" s="13">
        <f t="shared" si="0"/>
        <v>0</v>
      </c>
      <c r="G20" s="34"/>
      <c r="H20" s="37"/>
      <c r="I20" s="14">
        <f t="shared" si="1"/>
        <v>0</v>
      </c>
      <c r="J20" s="14">
        <f t="shared" si="5"/>
        <v>0</v>
      </c>
      <c r="K20" s="16">
        <f t="shared" si="2"/>
        <v>0</v>
      </c>
    </row>
    <row r="21" spans="1:11" ht="20.100000000000001" customHeight="1" x14ac:dyDescent="0.25">
      <c r="A21" s="12">
        <f t="shared" si="3"/>
        <v>18</v>
      </c>
      <c r="B21" s="7">
        <f t="shared" si="4"/>
        <v>46374</v>
      </c>
      <c r="C21" s="32"/>
      <c r="D21" s="32"/>
      <c r="E21" s="33"/>
      <c r="F21" s="13">
        <f t="shared" si="0"/>
        <v>0</v>
      </c>
      <c r="G21" s="34"/>
      <c r="H21" s="37"/>
      <c r="I21" s="14">
        <f t="shared" si="1"/>
        <v>0</v>
      </c>
      <c r="J21" s="14">
        <f t="shared" si="5"/>
        <v>0</v>
      </c>
      <c r="K21" s="16">
        <f t="shared" si="2"/>
        <v>0</v>
      </c>
    </row>
    <row r="22" spans="1:11" ht="20.100000000000001" customHeight="1" x14ac:dyDescent="0.25">
      <c r="A22" s="12">
        <f t="shared" si="3"/>
        <v>19</v>
      </c>
      <c r="B22" s="7">
        <f t="shared" si="4"/>
        <v>46375</v>
      </c>
      <c r="C22" s="32"/>
      <c r="D22" s="32"/>
      <c r="E22" s="33"/>
      <c r="F22" s="13">
        <f t="shared" si="0"/>
        <v>0</v>
      </c>
      <c r="G22" s="34"/>
      <c r="H22" s="38"/>
      <c r="I22" s="14">
        <f t="shared" si="1"/>
        <v>0</v>
      </c>
      <c r="J22" s="14">
        <f t="shared" si="5"/>
        <v>0</v>
      </c>
      <c r="K22" s="15">
        <f t="shared" si="2"/>
        <v>0</v>
      </c>
    </row>
    <row r="23" spans="1:11" ht="20.100000000000001" customHeight="1" x14ac:dyDescent="0.25">
      <c r="A23" s="12">
        <f t="shared" si="3"/>
        <v>20</v>
      </c>
      <c r="B23" s="7">
        <f t="shared" si="4"/>
        <v>46376</v>
      </c>
      <c r="C23" s="39"/>
      <c r="D23" s="39"/>
      <c r="E23" s="40"/>
      <c r="F23" s="13">
        <f t="shared" si="0"/>
        <v>0</v>
      </c>
      <c r="G23" s="34"/>
      <c r="H23" s="37"/>
      <c r="I23" s="14">
        <f t="shared" si="1"/>
        <v>0</v>
      </c>
      <c r="J23" s="14">
        <f t="shared" si="5"/>
        <v>0</v>
      </c>
      <c r="K23" s="15">
        <f t="shared" si="2"/>
        <v>0</v>
      </c>
    </row>
    <row r="24" spans="1:11" ht="20.100000000000001" customHeight="1" x14ac:dyDescent="0.25">
      <c r="A24" s="12">
        <f t="shared" si="3"/>
        <v>21</v>
      </c>
      <c r="B24" s="7">
        <f t="shared" si="4"/>
        <v>46377</v>
      </c>
      <c r="C24" s="41"/>
      <c r="D24" s="41"/>
      <c r="E24" s="42"/>
      <c r="F24" s="13">
        <f t="shared" si="0"/>
        <v>0</v>
      </c>
      <c r="G24" s="34"/>
      <c r="H24" s="37"/>
      <c r="I24" s="14">
        <f t="shared" si="1"/>
        <v>0</v>
      </c>
      <c r="J24" s="14">
        <f t="shared" si="5"/>
        <v>0</v>
      </c>
      <c r="K24" s="15">
        <f t="shared" si="2"/>
        <v>0</v>
      </c>
    </row>
    <row r="25" spans="1:11" ht="20.100000000000001" customHeight="1" x14ac:dyDescent="0.25">
      <c r="A25" s="12">
        <f t="shared" si="3"/>
        <v>22</v>
      </c>
      <c r="B25" s="7">
        <f t="shared" si="4"/>
        <v>46378</v>
      </c>
      <c r="C25" s="41"/>
      <c r="D25" s="41"/>
      <c r="E25" s="42"/>
      <c r="F25" s="17">
        <f t="shared" si="0"/>
        <v>0</v>
      </c>
      <c r="G25" s="34"/>
      <c r="H25" s="37"/>
      <c r="I25" s="14">
        <f t="shared" si="1"/>
        <v>0</v>
      </c>
      <c r="J25" s="14">
        <f t="shared" si="5"/>
        <v>0</v>
      </c>
      <c r="K25" s="15">
        <f t="shared" si="2"/>
        <v>0</v>
      </c>
    </row>
    <row r="26" spans="1:11" ht="20.100000000000001" customHeight="1" x14ac:dyDescent="0.25">
      <c r="A26" s="12">
        <f t="shared" si="3"/>
        <v>23</v>
      </c>
      <c r="B26" s="7">
        <f t="shared" si="4"/>
        <v>46379</v>
      </c>
      <c r="C26" s="41"/>
      <c r="D26" s="41"/>
      <c r="E26" s="42"/>
      <c r="F26" s="13">
        <f t="shared" si="0"/>
        <v>0</v>
      </c>
      <c r="G26" s="34"/>
      <c r="H26" s="37"/>
      <c r="I26" s="14">
        <f t="shared" si="1"/>
        <v>0</v>
      </c>
      <c r="J26" s="14">
        <f t="shared" si="5"/>
        <v>0</v>
      </c>
      <c r="K26" s="15">
        <f t="shared" si="2"/>
        <v>0</v>
      </c>
    </row>
    <row r="27" spans="1:11" ht="20.100000000000001" customHeight="1" x14ac:dyDescent="0.25">
      <c r="A27" s="12">
        <f t="shared" si="3"/>
        <v>24</v>
      </c>
      <c r="B27" s="7">
        <f t="shared" si="4"/>
        <v>46380</v>
      </c>
      <c r="C27" s="41"/>
      <c r="D27" s="41"/>
      <c r="E27" s="42"/>
      <c r="F27" s="13">
        <f t="shared" si="0"/>
        <v>0</v>
      </c>
      <c r="G27" s="34"/>
      <c r="H27" s="37"/>
      <c r="I27" s="14">
        <f t="shared" si="1"/>
        <v>0</v>
      </c>
      <c r="J27" s="14">
        <f t="shared" si="5"/>
        <v>0</v>
      </c>
      <c r="K27" s="15">
        <f t="shared" si="2"/>
        <v>0</v>
      </c>
    </row>
    <row r="28" spans="1:11" ht="20.100000000000001" customHeight="1" x14ac:dyDescent="0.25">
      <c r="A28" s="12">
        <f t="shared" si="3"/>
        <v>25</v>
      </c>
      <c r="B28" s="7">
        <f t="shared" si="4"/>
        <v>46381</v>
      </c>
      <c r="C28" s="41"/>
      <c r="D28" s="41"/>
      <c r="E28" s="42"/>
      <c r="F28" s="13">
        <f t="shared" si="0"/>
        <v>0</v>
      </c>
      <c r="G28" s="34"/>
      <c r="H28" s="37"/>
      <c r="I28" s="14">
        <f t="shared" si="1"/>
        <v>0</v>
      </c>
      <c r="J28" s="14">
        <f t="shared" si="5"/>
        <v>0</v>
      </c>
      <c r="K28" s="15">
        <f t="shared" si="2"/>
        <v>0</v>
      </c>
    </row>
    <row r="29" spans="1:11" ht="20.100000000000001" customHeight="1" x14ac:dyDescent="0.25">
      <c r="A29" s="12">
        <f t="shared" si="3"/>
        <v>26</v>
      </c>
      <c r="B29" s="7">
        <f t="shared" si="4"/>
        <v>46382</v>
      </c>
      <c r="C29" s="41"/>
      <c r="D29" s="41"/>
      <c r="E29" s="42"/>
      <c r="F29" s="13">
        <f t="shared" si="0"/>
        <v>0</v>
      </c>
      <c r="G29" s="34"/>
      <c r="H29" s="37"/>
      <c r="I29" s="14">
        <f t="shared" si="1"/>
        <v>0</v>
      </c>
      <c r="J29" s="14">
        <f t="shared" si="5"/>
        <v>0</v>
      </c>
      <c r="K29" s="15">
        <f t="shared" si="2"/>
        <v>0</v>
      </c>
    </row>
    <row r="30" spans="1:11" ht="20.100000000000001" customHeight="1" x14ac:dyDescent="0.25">
      <c r="A30" s="12">
        <f t="shared" si="3"/>
        <v>27</v>
      </c>
      <c r="B30" s="7">
        <f t="shared" si="4"/>
        <v>46383</v>
      </c>
      <c r="C30" s="41"/>
      <c r="D30" s="41"/>
      <c r="E30" s="42"/>
      <c r="F30" s="13">
        <f t="shared" si="0"/>
        <v>0</v>
      </c>
      <c r="G30" s="34"/>
      <c r="H30" s="37"/>
      <c r="I30" s="14">
        <f t="shared" si="1"/>
        <v>0</v>
      </c>
      <c r="J30" s="14">
        <f t="shared" si="5"/>
        <v>0</v>
      </c>
      <c r="K30" s="15">
        <f t="shared" si="2"/>
        <v>0</v>
      </c>
    </row>
    <row r="31" spans="1:11" ht="20.100000000000001" customHeight="1" x14ac:dyDescent="0.25">
      <c r="A31" s="12">
        <f t="shared" si="3"/>
        <v>28</v>
      </c>
      <c r="B31" s="7">
        <f t="shared" si="4"/>
        <v>46384</v>
      </c>
      <c r="C31" s="41"/>
      <c r="D31" s="41"/>
      <c r="E31" s="42"/>
      <c r="F31" s="13">
        <f t="shared" si="0"/>
        <v>0</v>
      </c>
      <c r="G31" s="34"/>
      <c r="H31" s="37"/>
      <c r="I31" s="14">
        <f t="shared" si="1"/>
        <v>0</v>
      </c>
      <c r="J31" s="14">
        <f t="shared" si="5"/>
        <v>0</v>
      </c>
      <c r="K31" s="15">
        <f t="shared" si="2"/>
        <v>0</v>
      </c>
    </row>
    <row r="32" spans="1:11" ht="20.100000000000001" customHeight="1" x14ac:dyDescent="0.25">
      <c r="A32" s="12">
        <f t="shared" si="3"/>
        <v>29</v>
      </c>
      <c r="B32" s="7">
        <f t="shared" si="4"/>
        <v>46385</v>
      </c>
      <c r="C32" s="41"/>
      <c r="D32" s="41"/>
      <c r="E32" s="42"/>
      <c r="F32" s="13">
        <f t="shared" si="0"/>
        <v>0</v>
      </c>
      <c r="G32" s="34"/>
      <c r="H32" s="37"/>
      <c r="I32" s="14">
        <f t="shared" si="1"/>
        <v>0</v>
      </c>
      <c r="J32" s="14">
        <f t="shared" si="5"/>
        <v>0</v>
      </c>
      <c r="K32" s="15">
        <f t="shared" si="2"/>
        <v>0</v>
      </c>
    </row>
    <row r="33" spans="1:11" ht="15.75" customHeight="1" x14ac:dyDescent="0.25">
      <c r="A33" s="18">
        <f t="shared" si="3"/>
        <v>30</v>
      </c>
      <c r="B33" s="19">
        <f t="shared" si="4"/>
        <v>46386</v>
      </c>
      <c r="C33" s="43"/>
      <c r="D33" s="43"/>
      <c r="E33" s="44"/>
      <c r="F33" s="20">
        <f t="shared" si="0"/>
        <v>0</v>
      </c>
      <c r="G33" s="45"/>
      <c r="H33" s="46"/>
      <c r="I33" s="21">
        <f t="shared" si="1"/>
        <v>0</v>
      </c>
      <c r="J33" s="22">
        <f t="shared" si="5"/>
        <v>0</v>
      </c>
      <c r="K33" s="23">
        <f t="shared" si="2"/>
        <v>0</v>
      </c>
    </row>
    <row r="34" spans="1:11" ht="15.75" customHeight="1" x14ac:dyDescent="0.25">
      <c r="A34" s="25">
        <f t="shared" si="3"/>
        <v>31</v>
      </c>
      <c r="B34" s="26">
        <f t="shared" si="4"/>
        <v>46387</v>
      </c>
      <c r="C34" s="47"/>
      <c r="D34" s="47"/>
      <c r="E34" s="48"/>
      <c r="F34" s="27">
        <f t="shared" si="0"/>
        <v>0</v>
      </c>
      <c r="G34" s="49"/>
      <c r="H34" s="50"/>
      <c r="I34" s="28">
        <f t="shared" si="1"/>
        <v>0</v>
      </c>
      <c r="J34" s="29">
        <f t="shared" si="5"/>
        <v>0</v>
      </c>
      <c r="K34" s="30">
        <f t="shared" si="2"/>
        <v>0</v>
      </c>
    </row>
  </sheetData>
  <sheetProtection algorithmName="SHA-512" hashValue="D5kEgbr5/vpAtSLZ1Z2FOovF5n6ceMrFXYL3vvAvH1Z6bDhz4b/NuzjFldVv+ikt8lDtaPTvMBAfteojQ9gTMA==" saltValue="ZeSXWCiwdf/0OeOUme1wBg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1:K1"/>
    <mergeCell ref="J2:J3"/>
    <mergeCell ref="G2:I2"/>
    <mergeCell ref="K2:K3"/>
    <mergeCell ref="A2:A3"/>
    <mergeCell ref="B2:B3"/>
    <mergeCell ref="C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APR-2026</vt:lpstr>
      <vt:lpstr>MAY-26</vt:lpstr>
      <vt:lpstr>JUN-26</vt:lpstr>
      <vt:lpstr>JUL-26</vt:lpstr>
      <vt:lpstr>AUG-26</vt:lpstr>
      <vt:lpstr>SEP-26</vt:lpstr>
      <vt:lpstr>OCT-26</vt:lpstr>
      <vt:lpstr>NOV-26</vt:lpstr>
      <vt:lpstr>DEC-26</vt:lpstr>
      <vt:lpstr>JAN-27</vt:lpstr>
      <vt:lpstr>FEB-27</vt:lpstr>
      <vt:lpstr>MAR-27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kunal kumar</cp:lastModifiedBy>
  <dcterms:created xsi:type="dcterms:W3CDTF">2026-04-01T07:17:40Z</dcterms:created>
  <dcterms:modified xsi:type="dcterms:W3CDTF">2026-04-01T08:00:44Z</dcterms:modified>
</cp:coreProperties>
</file>